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ri\Desktop\kostnadur-2020\"/>
    </mc:Choice>
  </mc:AlternateContent>
  <bookViews>
    <workbookView xWindow="0" yWindow="0" windowWidth="19110" windowHeight="6220" tabRatio="340"/>
  </bookViews>
  <sheets>
    <sheet name="Magnskrá" sheetId="4" r:id="rId1"/>
  </sheets>
  <definedNames>
    <definedName name="_Toc10345346" localSheetId="0">Magnskrá!#REF!</definedName>
    <definedName name="_Toc10345349" localSheetId="0">Magnskrá!#REF!</definedName>
    <definedName name="_Toc10345366" localSheetId="0">Magnskrá!#REF!</definedName>
    <definedName name="_Toc10345374" localSheetId="0">Magnskrá!$B$47</definedName>
    <definedName name="_Toc10345376" localSheetId="0">Magnskrá!#REF!</definedName>
    <definedName name="_Toc10345377" localSheetId="0">Magnskrá!$B$65</definedName>
    <definedName name="_Toc10345379" localSheetId="0">Magnskrá!$B$67</definedName>
    <definedName name="_Toc10345381" localSheetId="0">Magnskrá!$B$72</definedName>
    <definedName name="_Toc10345383" localSheetId="0">Magnskrá!#REF!</definedName>
    <definedName name="_Toc10345384" localSheetId="0">Magnskrá!$B$73</definedName>
    <definedName name="_Toc10345385" localSheetId="0">Magnskrá!$B$82</definedName>
    <definedName name="_Toc10345387" localSheetId="0">Magnskrá!#REF!</definedName>
    <definedName name="_Toc10345388" localSheetId="0">Magnskrá!$B$99</definedName>
    <definedName name="_Toc10345402" localSheetId="0">Magnskrá!#REF!</definedName>
    <definedName name="_Toc10345415" localSheetId="0">Magnskrá!#REF!</definedName>
    <definedName name="_Toc470159621" localSheetId="0">Magnskrá!$B$84</definedName>
    <definedName name="_Toc470159622" localSheetId="0">Magnskrá!#REF!</definedName>
    <definedName name="_Toc470159624" localSheetId="0">Magnskrá!$B$95</definedName>
    <definedName name="_xlnm.Print_Titles" localSheetId="0">Magnskrá!$1:$1</definedName>
  </definedNames>
  <calcPr calcId="152511"/>
</workbook>
</file>

<file path=xl/calcChain.xml><?xml version="1.0" encoding="utf-8"?>
<calcChain xmlns="http://schemas.openxmlformats.org/spreadsheetml/2006/main">
  <c r="M7" i="4" l="1"/>
  <c r="M9" i="4"/>
  <c r="M11" i="4"/>
  <c r="M13" i="4"/>
  <c r="M15" i="4"/>
  <c r="M17" i="4"/>
  <c r="M19" i="4"/>
  <c r="M21" i="4"/>
  <c r="M23" i="4"/>
  <c r="M25" i="4"/>
  <c r="M27" i="4"/>
  <c r="M29" i="4"/>
  <c r="M31" i="4"/>
  <c r="M33" i="4"/>
  <c r="M35" i="4"/>
  <c r="M37" i="4"/>
  <c r="M39" i="4"/>
  <c r="M41" i="4"/>
  <c r="M43" i="4"/>
  <c r="M45" i="4"/>
  <c r="M47" i="4"/>
  <c r="M49" i="4"/>
  <c r="M51" i="4"/>
  <c r="M53" i="4"/>
  <c r="M55" i="4"/>
  <c r="M57" i="4"/>
  <c r="M59" i="4"/>
  <c r="M61" i="4"/>
  <c r="M63" i="4"/>
  <c r="M65" i="4"/>
  <c r="M67" i="4"/>
  <c r="M69" i="4"/>
  <c r="M71" i="4"/>
  <c r="M73" i="4"/>
  <c r="M75" i="4"/>
  <c r="M77" i="4"/>
  <c r="M79" i="4"/>
  <c r="M81" i="4"/>
  <c r="M83" i="4"/>
  <c r="M85" i="4"/>
  <c r="M87" i="4"/>
  <c r="M89" i="4"/>
  <c r="M91" i="4"/>
  <c r="M93" i="4"/>
  <c r="M95" i="4"/>
  <c r="M97" i="4"/>
  <c r="M99" i="4"/>
  <c r="M101" i="4"/>
  <c r="M103" i="4"/>
  <c r="M105" i="4"/>
  <c r="M107" i="4"/>
  <c r="M109" i="4"/>
  <c r="M111" i="4"/>
  <c r="M113" i="4"/>
  <c r="M115" i="4"/>
  <c r="M117" i="4"/>
  <c r="M119" i="4"/>
  <c r="M121" i="4"/>
  <c r="M123" i="4"/>
  <c r="M125" i="4"/>
  <c r="M127" i="4"/>
  <c r="M129" i="4"/>
  <c r="M131" i="4"/>
  <c r="M133" i="4"/>
  <c r="M135" i="4"/>
  <c r="M137" i="4"/>
  <c r="M139" i="4"/>
  <c r="M141" i="4"/>
  <c r="M143" i="4"/>
  <c r="M145" i="4"/>
  <c r="M147" i="4"/>
  <c r="M149" i="4"/>
  <c r="M151" i="4"/>
  <c r="M153" i="4"/>
  <c r="M155" i="4"/>
  <c r="M157" i="4"/>
  <c r="M159" i="4"/>
  <c r="M161" i="4"/>
  <c r="M163" i="4"/>
  <c r="M165" i="4"/>
  <c r="L7" i="4"/>
  <c r="L9" i="4"/>
  <c r="L11" i="4"/>
  <c r="L13" i="4"/>
  <c r="L15" i="4"/>
  <c r="L17" i="4"/>
  <c r="L19" i="4"/>
  <c r="L21" i="4"/>
  <c r="L23" i="4"/>
  <c r="L25" i="4"/>
  <c r="L27" i="4"/>
  <c r="L29" i="4"/>
  <c r="L31" i="4"/>
  <c r="L33" i="4"/>
  <c r="L35" i="4"/>
  <c r="L37" i="4"/>
  <c r="L39" i="4"/>
  <c r="L41" i="4"/>
  <c r="L43" i="4"/>
  <c r="L45" i="4"/>
  <c r="L47" i="4"/>
  <c r="L49" i="4"/>
  <c r="L51" i="4"/>
  <c r="L53" i="4"/>
  <c r="L55" i="4"/>
  <c r="L57" i="4"/>
  <c r="L59" i="4"/>
  <c r="L61" i="4"/>
  <c r="L63" i="4"/>
  <c r="L65" i="4"/>
  <c r="L67" i="4"/>
  <c r="L69" i="4"/>
  <c r="L71" i="4"/>
  <c r="L73" i="4"/>
  <c r="L75" i="4"/>
  <c r="L77" i="4"/>
  <c r="L79" i="4"/>
  <c r="L81" i="4"/>
  <c r="L83" i="4"/>
  <c r="L85" i="4"/>
  <c r="L87" i="4"/>
  <c r="L89" i="4"/>
  <c r="L91" i="4"/>
  <c r="L93" i="4"/>
  <c r="L95" i="4"/>
  <c r="L97" i="4"/>
  <c r="L99" i="4"/>
  <c r="L101" i="4"/>
  <c r="L103" i="4"/>
  <c r="L105" i="4"/>
  <c r="L107" i="4"/>
  <c r="L109" i="4"/>
  <c r="L111" i="4"/>
  <c r="L113" i="4"/>
  <c r="L115" i="4"/>
  <c r="L117" i="4"/>
  <c r="L119" i="4"/>
  <c r="L121" i="4"/>
  <c r="L123" i="4"/>
  <c r="L125" i="4"/>
  <c r="L127" i="4"/>
  <c r="L129" i="4"/>
  <c r="L131" i="4"/>
  <c r="L133" i="4"/>
  <c r="L135" i="4"/>
  <c r="L137" i="4"/>
  <c r="L139" i="4"/>
  <c r="L141" i="4"/>
  <c r="L143" i="4"/>
  <c r="L145" i="4"/>
  <c r="L147" i="4"/>
  <c r="L149" i="4"/>
  <c r="L151" i="4"/>
  <c r="L153" i="4"/>
  <c r="L155" i="4"/>
  <c r="L157" i="4"/>
  <c r="L159" i="4"/>
  <c r="L161" i="4"/>
  <c r="L163" i="4"/>
  <c r="L165" i="4"/>
  <c r="K7" i="4"/>
  <c r="K9" i="4"/>
  <c r="K11" i="4"/>
  <c r="K13" i="4"/>
  <c r="K15" i="4"/>
  <c r="K17" i="4"/>
  <c r="K19" i="4"/>
  <c r="K21" i="4"/>
  <c r="K23" i="4"/>
  <c r="K25" i="4"/>
  <c r="K27" i="4"/>
  <c r="K29" i="4"/>
  <c r="K31" i="4"/>
  <c r="K33" i="4"/>
  <c r="K35" i="4"/>
  <c r="K37" i="4"/>
  <c r="K39" i="4"/>
  <c r="K41" i="4"/>
  <c r="K43" i="4"/>
  <c r="K45" i="4"/>
  <c r="K47" i="4"/>
  <c r="K49" i="4"/>
  <c r="K51" i="4"/>
  <c r="K53" i="4"/>
  <c r="K55" i="4"/>
  <c r="K57" i="4"/>
  <c r="K59" i="4"/>
  <c r="K61" i="4"/>
  <c r="K63" i="4"/>
  <c r="K65" i="4"/>
  <c r="K67" i="4"/>
  <c r="K69" i="4"/>
  <c r="K71" i="4"/>
  <c r="K73" i="4"/>
  <c r="K75" i="4"/>
  <c r="K77" i="4"/>
  <c r="K79" i="4"/>
  <c r="K81" i="4"/>
  <c r="K83" i="4"/>
  <c r="K85" i="4"/>
  <c r="K87" i="4"/>
  <c r="K89" i="4"/>
  <c r="K91" i="4"/>
  <c r="K93" i="4"/>
  <c r="K95" i="4"/>
  <c r="K97" i="4"/>
  <c r="K99" i="4"/>
  <c r="K101" i="4"/>
  <c r="K103" i="4"/>
  <c r="K105" i="4"/>
  <c r="K107" i="4"/>
  <c r="K109" i="4"/>
  <c r="K111" i="4"/>
  <c r="K113" i="4"/>
  <c r="K115" i="4"/>
  <c r="K117" i="4"/>
  <c r="K119" i="4"/>
  <c r="K121" i="4"/>
  <c r="K123" i="4"/>
  <c r="K125" i="4"/>
  <c r="K127" i="4"/>
  <c r="K129" i="4"/>
  <c r="K131" i="4"/>
  <c r="K133" i="4"/>
  <c r="K135" i="4"/>
  <c r="K137" i="4"/>
  <c r="K139" i="4"/>
  <c r="K141" i="4"/>
  <c r="K143" i="4"/>
  <c r="K145" i="4"/>
  <c r="K147" i="4"/>
  <c r="K149" i="4"/>
  <c r="K151" i="4"/>
  <c r="K153" i="4"/>
  <c r="K155" i="4"/>
  <c r="K157" i="4"/>
  <c r="K159" i="4"/>
  <c r="K161" i="4"/>
  <c r="K163" i="4"/>
  <c r="K165" i="4"/>
  <c r="J7" i="4"/>
  <c r="J9" i="4"/>
  <c r="J11" i="4" s="1"/>
  <c r="J13" i="4" s="1"/>
  <c r="J15" i="4" s="1"/>
  <c r="J17" i="4" s="1"/>
  <c r="J19" i="4" s="1"/>
  <c r="J21" i="4" s="1"/>
  <c r="J23" i="4" s="1"/>
  <c r="J25" i="4" s="1"/>
  <c r="J27" i="4" s="1"/>
  <c r="J29" i="4" s="1"/>
  <c r="J31" i="4" s="1"/>
  <c r="J33" i="4" s="1"/>
  <c r="J35" i="4" s="1"/>
  <c r="J37" i="4" s="1"/>
  <c r="J39" i="4" s="1"/>
  <c r="J41" i="4" s="1"/>
  <c r="J43" i="4" s="1"/>
  <c r="J45" i="4" s="1"/>
  <c r="J47" i="4" s="1"/>
  <c r="J49" i="4" s="1"/>
  <c r="J51" i="4" s="1"/>
  <c r="J53" i="4" s="1"/>
  <c r="J55" i="4" s="1"/>
  <c r="J57" i="4"/>
  <c r="J59" i="4" s="1"/>
  <c r="J61" i="4" s="1"/>
  <c r="J63" i="4" s="1"/>
  <c r="J65" i="4" s="1"/>
  <c r="J67" i="4" s="1"/>
  <c r="J69" i="4" s="1"/>
  <c r="J71" i="4" s="1"/>
  <c r="J73" i="4" s="1"/>
  <c r="J75" i="4" s="1"/>
  <c r="J77" i="4" s="1"/>
  <c r="J79" i="4" s="1"/>
  <c r="J81" i="4" s="1"/>
  <c r="J83" i="4" s="1"/>
  <c r="J85" i="4" s="1"/>
  <c r="J87" i="4" s="1"/>
  <c r="J89" i="4" s="1"/>
  <c r="J91" i="4" s="1"/>
  <c r="J93" i="4" s="1"/>
  <c r="J95" i="4" s="1"/>
  <c r="J97" i="4" s="1"/>
  <c r="J99" i="4" s="1"/>
  <c r="J101" i="4" s="1"/>
  <c r="J103" i="4" s="1"/>
  <c r="J105" i="4" s="1"/>
  <c r="J107" i="4" s="1"/>
  <c r="J109" i="4" s="1"/>
  <c r="J111" i="4" s="1"/>
  <c r="J113" i="4" s="1"/>
  <c r="J115" i="4" s="1"/>
  <c r="J117" i="4" s="1"/>
  <c r="J119" i="4" s="1"/>
  <c r="J121" i="4" s="1"/>
  <c r="J123" i="4" s="1"/>
  <c r="J125" i="4" s="1"/>
  <c r="J127" i="4" s="1"/>
  <c r="J129" i="4" s="1"/>
  <c r="J131" i="4" s="1"/>
  <c r="J133" i="4" s="1"/>
  <c r="J135" i="4" s="1"/>
  <c r="J137" i="4" s="1"/>
  <c r="J139" i="4" s="1"/>
  <c r="J141" i="4" s="1"/>
  <c r="J143" i="4" s="1"/>
  <c r="J145" i="4" s="1"/>
  <c r="J147" i="4" s="1"/>
  <c r="J149" i="4" s="1"/>
  <c r="J151" i="4" s="1"/>
  <c r="J153" i="4" s="1"/>
  <c r="J155" i="4" s="1"/>
  <c r="J157" i="4" s="1"/>
  <c r="J159" i="4" s="1"/>
  <c r="J161" i="4" s="1"/>
  <c r="J163" i="4" s="1"/>
  <c r="J165" i="4" s="1"/>
  <c r="H7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G7" i="4"/>
  <c r="G9" i="4"/>
  <c r="G11" i="4" s="1"/>
  <c r="G13" i="4" s="1"/>
  <c r="G15" i="4" s="1"/>
  <c r="G17" i="4" s="1"/>
  <c r="G19" i="4" s="1"/>
  <c r="G21" i="4" s="1"/>
  <c r="G23" i="4" s="1"/>
  <c r="G25" i="4" s="1"/>
  <c r="G27" i="4" s="1"/>
  <c r="G29" i="4" s="1"/>
  <c r="G31" i="4" s="1"/>
  <c r="G33" i="4" s="1"/>
  <c r="G35" i="4" s="1"/>
  <c r="G37" i="4" s="1"/>
  <c r="G39" i="4" s="1"/>
  <c r="G41" i="4" s="1"/>
  <c r="G43" i="4" s="1"/>
  <c r="G45" i="4" s="1"/>
  <c r="G47" i="4" s="1"/>
  <c r="G49" i="4" s="1"/>
  <c r="G51" i="4" s="1"/>
  <c r="G53" i="4" s="1"/>
  <c r="G55" i="4" s="1"/>
  <c r="G57" i="4" s="1"/>
  <c r="G59" i="4" s="1"/>
  <c r="G61" i="4" s="1"/>
  <c r="G63" i="4" s="1"/>
  <c r="G65" i="4" s="1"/>
  <c r="G67" i="4" s="1"/>
  <c r="G69" i="4" s="1"/>
  <c r="G71" i="4" s="1"/>
  <c r="G73" i="4" s="1"/>
  <c r="G75" i="4" s="1"/>
  <c r="G77" i="4" s="1"/>
  <c r="G79" i="4" s="1"/>
  <c r="G81" i="4" s="1"/>
  <c r="G83" i="4" s="1"/>
  <c r="G85" i="4" s="1"/>
  <c r="G87" i="4" s="1"/>
  <c r="G89" i="4" s="1"/>
  <c r="G91" i="4" s="1"/>
  <c r="G93" i="4" s="1"/>
  <c r="G95" i="4" s="1"/>
  <c r="G97" i="4" s="1"/>
  <c r="G99" i="4" s="1"/>
  <c r="G101" i="4" s="1"/>
  <c r="G103" i="4" s="1"/>
  <c r="G105" i="4" s="1"/>
  <c r="G107" i="4" s="1"/>
  <c r="G109" i="4" s="1"/>
  <c r="G111" i="4" s="1"/>
  <c r="G113" i="4" s="1"/>
  <c r="G115" i="4" s="1"/>
  <c r="G117" i="4" s="1"/>
  <c r="G119" i="4" s="1"/>
  <c r="G121" i="4" s="1"/>
  <c r="G123" i="4" s="1"/>
  <c r="G125" i="4" s="1"/>
  <c r="G127" i="4" s="1"/>
  <c r="G129" i="4" s="1"/>
  <c r="G131" i="4" s="1"/>
  <c r="G133" i="4" s="1"/>
  <c r="G135" i="4" s="1"/>
  <c r="G137" i="4" s="1"/>
  <c r="G139" i="4" s="1"/>
  <c r="G141" i="4" s="1"/>
  <c r="G143" i="4" s="1"/>
  <c r="G145" i="4" s="1"/>
  <c r="G147" i="4" s="1"/>
  <c r="G149" i="4" s="1"/>
  <c r="G151" i="4" s="1"/>
  <c r="G153" i="4" s="1"/>
  <c r="G155" i="4" s="1"/>
  <c r="G157" i="4" s="1"/>
  <c r="G159" i="4" s="1"/>
  <c r="G161" i="4" s="1"/>
  <c r="G163" i="4" s="1"/>
  <c r="G165" i="4" s="1"/>
  <c r="F7" i="4"/>
  <c r="F9" i="4" s="1"/>
  <c r="F11" i="4" s="1"/>
  <c r="F13" i="4" s="1"/>
  <c r="F15" i="4" s="1"/>
  <c r="F17" i="4" s="1"/>
  <c r="F19" i="4" s="1"/>
  <c r="F21" i="4" s="1"/>
  <c r="F23" i="4" s="1"/>
  <c r="F25" i="4" s="1"/>
  <c r="F27" i="4" s="1"/>
  <c r="F29" i="4" s="1"/>
  <c r="F31" i="4" s="1"/>
  <c r="F33" i="4" s="1"/>
  <c r="F35" i="4" s="1"/>
  <c r="F37" i="4" s="1"/>
  <c r="F39" i="4" s="1"/>
  <c r="F41" i="4" s="1"/>
  <c r="F43" i="4" s="1"/>
  <c r="F45" i="4" s="1"/>
  <c r="F47" i="4" s="1"/>
  <c r="F49" i="4" s="1"/>
  <c r="F51" i="4" s="1"/>
  <c r="F53" i="4" s="1"/>
  <c r="F55" i="4" s="1"/>
  <c r="F57" i="4" s="1"/>
  <c r="F59" i="4" s="1"/>
  <c r="F61" i="4" s="1"/>
  <c r="F63" i="4" s="1"/>
  <c r="F65" i="4" s="1"/>
  <c r="F67" i="4" s="1"/>
  <c r="F69" i="4" s="1"/>
  <c r="F71" i="4" s="1"/>
  <c r="F73" i="4" s="1"/>
  <c r="F75" i="4" s="1"/>
  <c r="F77" i="4" s="1"/>
  <c r="F79" i="4" s="1"/>
  <c r="F81" i="4" s="1"/>
  <c r="F83" i="4" s="1"/>
  <c r="F85" i="4" s="1"/>
  <c r="F87" i="4" s="1"/>
  <c r="F89" i="4" s="1"/>
  <c r="F91" i="4" s="1"/>
  <c r="F93" i="4" s="1"/>
  <c r="F95" i="4" s="1"/>
  <c r="F97" i="4" s="1"/>
  <c r="F99" i="4" s="1"/>
  <c r="F101" i="4" s="1"/>
  <c r="F103" i="4" s="1"/>
  <c r="F105" i="4" s="1"/>
  <c r="F107" i="4" s="1"/>
  <c r="F109" i="4" s="1"/>
  <c r="F111" i="4" s="1"/>
  <c r="F113" i="4" s="1"/>
  <c r="F115" i="4" s="1"/>
  <c r="F117" i="4" s="1"/>
  <c r="F119" i="4" s="1"/>
  <c r="F121" i="4" s="1"/>
  <c r="F123" i="4" s="1"/>
  <c r="F125" i="4" s="1"/>
  <c r="F127" i="4" s="1"/>
  <c r="F129" i="4" s="1"/>
  <c r="F131" i="4" s="1"/>
  <c r="F133" i="4" s="1"/>
  <c r="F135" i="4" s="1"/>
  <c r="F137" i="4" s="1"/>
  <c r="F139" i="4" s="1"/>
  <c r="F141" i="4" s="1"/>
  <c r="F143" i="4" s="1"/>
  <c r="F145" i="4" s="1"/>
  <c r="F147" i="4" s="1"/>
  <c r="F149" i="4" s="1"/>
  <c r="F151" i="4" s="1"/>
  <c r="F153" i="4" s="1"/>
  <c r="F155" i="4" s="1"/>
  <c r="F157" i="4" s="1"/>
  <c r="F159" i="4" s="1"/>
  <c r="F161" i="4" s="1"/>
  <c r="F163" i="4" s="1"/>
  <c r="F165" i="4" s="1"/>
  <c r="J6" i="4"/>
  <c r="K6" i="4" s="1"/>
  <c r="J8" i="4" l="1"/>
  <c r="J10" i="4" s="1"/>
  <c r="J12" i="4" s="1"/>
  <c r="J14" i="4" s="1"/>
  <c r="J16" i="4" s="1"/>
  <c r="J18" i="4" s="1"/>
  <c r="J20" i="4" s="1"/>
  <c r="J22" i="4" s="1"/>
  <c r="J24" i="4" s="1"/>
  <c r="J26" i="4" s="1"/>
  <c r="J28" i="4" s="1"/>
  <c r="J30" i="4" s="1"/>
  <c r="J32" i="4" s="1"/>
  <c r="J34" i="4" s="1"/>
  <c r="J36" i="4" s="1"/>
  <c r="J38" i="4" s="1"/>
  <c r="J40" i="4" s="1"/>
  <c r="J42" i="4" s="1"/>
  <c r="J44" i="4" s="1"/>
  <c r="J46" i="4" s="1"/>
  <c r="J48" i="4" s="1"/>
  <c r="J50" i="4" s="1"/>
  <c r="J52" i="4" s="1"/>
  <c r="J54" i="4" s="1"/>
  <c r="J56" i="4" s="1"/>
  <c r="J58" i="4" s="1"/>
  <c r="J60" i="4" s="1"/>
  <c r="J62" i="4" s="1"/>
  <c r="J64" i="4" s="1"/>
  <c r="J66" i="4" s="1"/>
  <c r="J68" i="4" s="1"/>
  <c r="J70" i="4" s="1"/>
  <c r="J72" i="4" s="1"/>
  <c r="J74" i="4" s="1"/>
  <c r="J76" i="4" s="1"/>
  <c r="J78" i="4" s="1"/>
  <c r="J80" i="4" s="1"/>
  <c r="J82" i="4" s="1"/>
  <c r="J84" i="4" s="1"/>
  <c r="J86" i="4" s="1"/>
  <c r="J88" i="4" s="1"/>
  <c r="J90" i="4" s="1"/>
  <c r="J92" i="4" s="1"/>
  <c r="J94" i="4" s="1"/>
  <c r="J96" i="4" s="1"/>
  <c r="J98" i="4" s="1"/>
  <c r="J100" i="4" s="1"/>
  <c r="J102" i="4" s="1"/>
  <c r="J104" i="4" s="1"/>
  <c r="J106" i="4" s="1"/>
  <c r="J108" i="4" s="1"/>
  <c r="J110" i="4" s="1"/>
  <c r="J112" i="4" s="1"/>
  <c r="J114" i="4" s="1"/>
  <c r="J116" i="4" s="1"/>
  <c r="J118" i="4" s="1"/>
  <c r="J120" i="4" s="1"/>
  <c r="J122" i="4" s="1"/>
  <c r="J124" i="4" s="1"/>
  <c r="J126" i="4" s="1"/>
  <c r="J128" i="4" s="1"/>
  <c r="J130" i="4" s="1"/>
  <c r="J132" i="4" s="1"/>
  <c r="J134" i="4" s="1"/>
  <c r="J136" i="4" s="1"/>
  <c r="J138" i="4" s="1"/>
  <c r="J140" i="4" s="1"/>
  <c r="J142" i="4" s="1"/>
  <c r="J144" i="4" s="1"/>
  <c r="J146" i="4" s="1"/>
  <c r="J148" i="4" s="1"/>
  <c r="J150" i="4" s="1"/>
  <c r="J152" i="4" s="1"/>
  <c r="J154" i="4" s="1"/>
  <c r="J156" i="4" s="1"/>
  <c r="J158" i="4" s="1"/>
  <c r="J160" i="4" s="1"/>
  <c r="J162" i="4" s="1"/>
  <c r="J164" i="4" s="1"/>
  <c r="J166" i="4" s="1"/>
  <c r="F6" i="4"/>
  <c r="G6" i="4" l="1"/>
  <c r="F8" i="4"/>
  <c r="F10" i="4" l="1"/>
  <c r="G8" i="4"/>
  <c r="K10" i="4" s="1"/>
  <c r="H6" i="4"/>
  <c r="K8" i="4"/>
  <c r="L6" i="4" l="1"/>
  <c r="M6" i="4" s="1"/>
  <c r="N6" i="4" s="1"/>
  <c r="F12" i="4"/>
  <c r="G10" i="4"/>
  <c r="H10" i="4" s="1"/>
  <c r="L10" i="4" s="1"/>
  <c r="M10" i="4" s="1"/>
  <c r="H8" i="4"/>
  <c r="L8" i="4" s="1"/>
  <c r="M8" i="4" s="1"/>
  <c r="G12" i="4" l="1"/>
  <c r="K12" i="4"/>
  <c r="F14" i="4"/>
  <c r="H12" i="4"/>
  <c r="L12" i="4" l="1"/>
  <c r="M12" i="4" s="1"/>
  <c r="F16" i="4"/>
  <c r="G14" i="4"/>
  <c r="K14" i="4"/>
  <c r="F18" i="4" l="1"/>
  <c r="G16" i="4"/>
  <c r="K16" i="4"/>
  <c r="H14" i="4"/>
  <c r="L14" i="4" s="1"/>
  <c r="M14" i="4" s="1"/>
  <c r="F20" i="4" l="1"/>
  <c r="G18" i="4"/>
  <c r="K18" i="4"/>
  <c r="H16" i="4"/>
  <c r="L16" i="4" s="1"/>
  <c r="M16" i="4" s="1"/>
  <c r="G20" i="4" l="1"/>
  <c r="K20" i="4"/>
  <c r="H18" i="4"/>
  <c r="L18" i="4" s="1"/>
  <c r="M18" i="4" s="1"/>
  <c r="F22" i="4"/>
  <c r="H20" i="4"/>
  <c r="L20" i="4" l="1"/>
  <c r="M20" i="4" s="1"/>
  <c r="G22" i="4"/>
  <c r="K22" i="4"/>
  <c r="F24" i="4"/>
  <c r="G24" i="4" l="1"/>
  <c r="K24" i="4"/>
  <c r="H22" i="4"/>
  <c r="L22" i="4" s="1"/>
  <c r="M22" i="4" s="1"/>
  <c r="F26" i="4"/>
  <c r="H24" i="4"/>
  <c r="L24" i="4" l="1"/>
  <c r="M24" i="4" s="1"/>
  <c r="G26" i="4"/>
  <c r="K26" i="4"/>
  <c r="F28" i="4"/>
  <c r="G28" i="4" l="1"/>
  <c r="K28" i="4"/>
  <c r="H26" i="4"/>
  <c r="L26" i="4" s="1"/>
  <c r="M26" i="4" s="1"/>
  <c r="F30" i="4"/>
  <c r="G30" i="4" l="1"/>
  <c r="K30" i="4"/>
  <c r="H28" i="4"/>
  <c r="L28" i="4" s="1"/>
  <c r="M28" i="4" s="1"/>
  <c r="F32" i="4"/>
  <c r="H30" i="4"/>
  <c r="L30" i="4" l="1"/>
  <c r="M30" i="4" s="1"/>
  <c r="G32" i="4"/>
  <c r="K32" i="4"/>
  <c r="F34" i="4"/>
  <c r="G34" i="4" l="1"/>
  <c r="K34" i="4"/>
  <c r="H32" i="4"/>
  <c r="L32" i="4" s="1"/>
  <c r="M32" i="4" s="1"/>
  <c r="F36" i="4"/>
  <c r="H34" i="4"/>
  <c r="L34" i="4" l="1"/>
  <c r="M34" i="4" s="1"/>
  <c r="G36" i="4"/>
  <c r="K36" i="4"/>
  <c r="F38" i="4"/>
  <c r="H36" i="4"/>
  <c r="L36" i="4" s="1"/>
  <c r="M36" i="4" s="1"/>
  <c r="F40" i="4" l="1"/>
  <c r="G38" i="4"/>
  <c r="K38" i="4"/>
  <c r="G40" i="4" l="1"/>
  <c r="K40" i="4"/>
  <c r="H38" i="4"/>
  <c r="L38" i="4" s="1"/>
  <c r="M38" i="4" s="1"/>
  <c r="F42" i="4"/>
  <c r="H40" i="4"/>
  <c r="L40" i="4" l="1"/>
  <c r="M40" i="4" s="1"/>
  <c r="G42" i="4"/>
  <c r="H42" i="4" s="1"/>
  <c r="K42" i="4"/>
  <c r="F44" i="4"/>
  <c r="L42" i="4" l="1"/>
  <c r="M42" i="4" s="1"/>
  <c r="F46" i="4"/>
  <c r="G44" i="4"/>
  <c r="K44" i="4"/>
  <c r="F48" i="4" l="1"/>
  <c r="G46" i="4"/>
  <c r="K46" i="4"/>
  <c r="H44" i="4"/>
  <c r="L44" i="4" s="1"/>
  <c r="M44" i="4" s="1"/>
  <c r="G48" i="4" l="1"/>
  <c r="K48" i="4"/>
  <c r="H46" i="4"/>
  <c r="L46" i="4" s="1"/>
  <c r="M46" i="4" s="1"/>
  <c r="F50" i="4"/>
  <c r="H48" i="4"/>
  <c r="L48" i="4" l="1"/>
  <c r="M48" i="4" s="1"/>
  <c r="F52" i="4"/>
  <c r="G50" i="4"/>
  <c r="K50" i="4"/>
  <c r="G52" i="4" l="1"/>
  <c r="K52" i="4"/>
  <c r="H50" i="4"/>
  <c r="L50" i="4" s="1"/>
  <c r="M50" i="4" s="1"/>
  <c r="F54" i="4"/>
  <c r="H52" i="4"/>
  <c r="L52" i="4" l="1"/>
  <c r="M52" i="4" s="1"/>
  <c r="G54" i="4"/>
  <c r="K54" i="4"/>
  <c r="F56" i="4"/>
  <c r="G56" i="4" l="1"/>
  <c r="K56" i="4"/>
  <c r="H54" i="4"/>
  <c r="L54" i="4" s="1"/>
  <c r="M54" i="4" s="1"/>
  <c r="F58" i="4"/>
  <c r="H56" i="4"/>
  <c r="L56" i="4" l="1"/>
  <c r="M56" i="4" s="1"/>
  <c r="G58" i="4"/>
  <c r="K58" i="4"/>
  <c r="F60" i="4"/>
  <c r="G60" i="4" l="1"/>
  <c r="K60" i="4"/>
  <c r="H58" i="4"/>
  <c r="L58" i="4" s="1"/>
  <c r="M58" i="4" s="1"/>
  <c r="F62" i="4"/>
  <c r="H60" i="4"/>
  <c r="F64" i="4" l="1"/>
  <c r="L60" i="4"/>
  <c r="M60" i="4" s="1"/>
  <c r="G62" i="4"/>
  <c r="K62" i="4"/>
  <c r="G64" i="4" l="1"/>
  <c r="K64" i="4"/>
  <c r="H62" i="4"/>
  <c r="L62" i="4" s="1"/>
  <c r="M62" i="4" s="1"/>
  <c r="F66" i="4"/>
  <c r="H64" i="4"/>
  <c r="L64" i="4" l="1"/>
  <c r="M64" i="4" s="1"/>
  <c r="G66" i="4"/>
  <c r="H66" i="4" s="1"/>
  <c r="K66" i="4"/>
  <c r="F68" i="4"/>
  <c r="L66" i="4" l="1"/>
  <c r="M66" i="4" s="1"/>
  <c r="F70" i="4"/>
  <c r="G68" i="4"/>
  <c r="K68" i="4"/>
  <c r="G70" i="4" l="1"/>
  <c r="K70" i="4"/>
  <c r="H68" i="4"/>
  <c r="L68" i="4" s="1"/>
  <c r="M68" i="4" s="1"/>
  <c r="F72" i="4"/>
  <c r="H70" i="4"/>
  <c r="F74" i="4" l="1"/>
  <c r="L70" i="4"/>
  <c r="M70" i="4" s="1"/>
  <c r="G72" i="4"/>
  <c r="K72" i="4"/>
  <c r="G74" i="4" l="1"/>
  <c r="K74" i="4"/>
  <c r="H72" i="4"/>
  <c r="L72" i="4" s="1"/>
  <c r="M72" i="4" s="1"/>
  <c r="F76" i="4"/>
  <c r="H74" i="4"/>
  <c r="F78" i="4" l="1"/>
  <c r="L74" i="4"/>
  <c r="M74" i="4" s="1"/>
  <c r="G76" i="4"/>
  <c r="K76" i="4"/>
  <c r="G78" i="4" l="1"/>
  <c r="K78" i="4"/>
  <c r="H76" i="4"/>
  <c r="L76" i="4" s="1"/>
  <c r="M76" i="4" s="1"/>
  <c r="F80" i="4"/>
  <c r="H78" i="4"/>
  <c r="F82" i="4" l="1"/>
  <c r="L78" i="4"/>
  <c r="M78" i="4" s="1"/>
  <c r="G80" i="4"/>
  <c r="K80" i="4"/>
  <c r="F84" i="4" l="1"/>
  <c r="G82" i="4"/>
  <c r="K82" i="4"/>
  <c r="H80" i="4"/>
  <c r="L80" i="4" s="1"/>
  <c r="M80" i="4" s="1"/>
  <c r="G84" i="4" l="1"/>
  <c r="K84" i="4"/>
  <c r="H82" i="4"/>
  <c r="L82" i="4" s="1"/>
  <c r="M82" i="4" s="1"/>
  <c r="F86" i="4"/>
  <c r="H84" i="4"/>
  <c r="F88" i="4" l="1"/>
  <c r="L84" i="4"/>
  <c r="M84" i="4" s="1"/>
  <c r="G86" i="4"/>
  <c r="K86" i="4"/>
  <c r="G88" i="4" l="1"/>
  <c r="K88" i="4"/>
  <c r="H86" i="4"/>
  <c r="L86" i="4" s="1"/>
  <c r="M86" i="4" s="1"/>
  <c r="F90" i="4"/>
  <c r="H88" i="4"/>
  <c r="F92" i="4" l="1"/>
  <c r="L88" i="4"/>
  <c r="M88" i="4" s="1"/>
  <c r="G90" i="4"/>
  <c r="K90" i="4"/>
  <c r="G92" i="4" l="1"/>
  <c r="K92" i="4"/>
  <c r="H90" i="4"/>
  <c r="L90" i="4" s="1"/>
  <c r="M90" i="4" s="1"/>
  <c r="F94" i="4"/>
  <c r="H92" i="4"/>
  <c r="F96" i="4" l="1"/>
  <c r="L92" i="4"/>
  <c r="M92" i="4" s="1"/>
  <c r="G94" i="4"/>
  <c r="K94" i="4"/>
  <c r="G96" i="4" l="1"/>
  <c r="K96" i="4"/>
  <c r="H94" i="4"/>
  <c r="L94" i="4" s="1"/>
  <c r="M94" i="4" s="1"/>
  <c r="F98" i="4"/>
  <c r="H96" i="4"/>
  <c r="F100" i="4" l="1"/>
  <c r="L96" i="4"/>
  <c r="M96" i="4" s="1"/>
  <c r="G98" i="4"/>
  <c r="K98" i="4"/>
  <c r="G100" i="4" l="1"/>
  <c r="K100" i="4"/>
  <c r="H98" i="4"/>
  <c r="L98" i="4" s="1"/>
  <c r="M98" i="4" s="1"/>
  <c r="F102" i="4"/>
  <c r="H100" i="4"/>
  <c r="L100" i="4" l="1"/>
  <c r="M100" i="4" s="1"/>
  <c r="F104" i="4"/>
  <c r="G102" i="4"/>
  <c r="K102" i="4"/>
  <c r="G104" i="4" l="1"/>
  <c r="K104" i="4"/>
  <c r="H102" i="4"/>
  <c r="L102" i="4" s="1"/>
  <c r="M102" i="4" s="1"/>
  <c r="F106" i="4"/>
  <c r="H104" i="4"/>
  <c r="F108" i="4" l="1"/>
  <c r="L104" i="4"/>
  <c r="M104" i="4" s="1"/>
  <c r="G106" i="4"/>
  <c r="K106" i="4"/>
  <c r="G108" i="4" l="1"/>
  <c r="K108" i="4"/>
  <c r="H106" i="4"/>
  <c r="L106" i="4" s="1"/>
  <c r="M106" i="4" s="1"/>
  <c r="F110" i="4"/>
  <c r="H108" i="4"/>
  <c r="F112" i="4" l="1"/>
  <c r="L108" i="4"/>
  <c r="M108" i="4" s="1"/>
  <c r="G110" i="4"/>
  <c r="K110" i="4"/>
  <c r="G112" i="4" l="1"/>
  <c r="K112" i="4"/>
  <c r="H110" i="4"/>
  <c r="L110" i="4" s="1"/>
  <c r="M110" i="4" s="1"/>
  <c r="F114" i="4"/>
  <c r="H112" i="4"/>
  <c r="F116" i="4" l="1"/>
  <c r="L112" i="4"/>
  <c r="M112" i="4" s="1"/>
  <c r="G114" i="4"/>
  <c r="K114" i="4"/>
  <c r="G116" i="4" l="1"/>
  <c r="K116" i="4"/>
  <c r="H114" i="4"/>
  <c r="L114" i="4" s="1"/>
  <c r="M114" i="4" s="1"/>
  <c r="F118" i="4"/>
  <c r="H116" i="4"/>
  <c r="F120" i="4" l="1"/>
  <c r="L116" i="4"/>
  <c r="M116" i="4" s="1"/>
  <c r="G118" i="4"/>
  <c r="K118" i="4"/>
  <c r="G120" i="4" l="1"/>
  <c r="K120" i="4"/>
  <c r="H118" i="4"/>
  <c r="L118" i="4" s="1"/>
  <c r="M118" i="4" s="1"/>
  <c r="F122" i="4"/>
  <c r="H120" i="4"/>
  <c r="F124" i="4" l="1"/>
  <c r="L120" i="4"/>
  <c r="M120" i="4" s="1"/>
  <c r="G122" i="4"/>
  <c r="K122" i="4"/>
  <c r="G124" i="4" l="1"/>
  <c r="K124" i="4"/>
  <c r="H122" i="4"/>
  <c r="L122" i="4" s="1"/>
  <c r="M122" i="4" s="1"/>
  <c r="F126" i="4"/>
  <c r="H124" i="4"/>
  <c r="F128" i="4" l="1"/>
  <c r="L124" i="4"/>
  <c r="M124" i="4" s="1"/>
  <c r="G126" i="4"/>
  <c r="K126" i="4"/>
  <c r="G128" i="4" l="1"/>
  <c r="K128" i="4"/>
  <c r="H126" i="4"/>
  <c r="L126" i="4" s="1"/>
  <c r="M126" i="4" s="1"/>
  <c r="F130" i="4"/>
  <c r="H128" i="4"/>
  <c r="F132" i="4" l="1"/>
  <c r="L128" i="4"/>
  <c r="M128" i="4" s="1"/>
  <c r="G130" i="4"/>
  <c r="K130" i="4"/>
  <c r="G132" i="4" l="1"/>
  <c r="K132" i="4"/>
  <c r="H130" i="4"/>
  <c r="L130" i="4" s="1"/>
  <c r="M130" i="4" s="1"/>
  <c r="F134" i="4"/>
  <c r="H132" i="4"/>
  <c r="F136" i="4" l="1"/>
  <c r="L132" i="4"/>
  <c r="M132" i="4" s="1"/>
  <c r="G134" i="4"/>
  <c r="K134" i="4"/>
  <c r="G136" i="4" l="1"/>
  <c r="K136" i="4"/>
  <c r="H134" i="4"/>
  <c r="L134" i="4" s="1"/>
  <c r="M134" i="4" s="1"/>
  <c r="F138" i="4"/>
  <c r="H136" i="4"/>
  <c r="L136" i="4" l="1"/>
  <c r="M136" i="4" s="1"/>
  <c r="F140" i="4"/>
  <c r="G138" i="4"/>
  <c r="K138" i="4"/>
  <c r="G140" i="4" l="1"/>
  <c r="K140" i="4"/>
  <c r="H138" i="4"/>
  <c r="L138" i="4" s="1"/>
  <c r="M138" i="4" s="1"/>
  <c r="F142" i="4"/>
  <c r="H140" i="4"/>
  <c r="F144" i="4" l="1"/>
  <c r="L140" i="4"/>
  <c r="M140" i="4" s="1"/>
  <c r="G142" i="4"/>
  <c r="K142" i="4"/>
  <c r="G144" i="4" l="1"/>
  <c r="K144" i="4"/>
  <c r="H142" i="4"/>
  <c r="L142" i="4" s="1"/>
  <c r="M142" i="4" s="1"/>
  <c r="F146" i="4"/>
  <c r="H144" i="4"/>
  <c r="F148" i="4" l="1"/>
  <c r="L144" i="4"/>
  <c r="M144" i="4" s="1"/>
  <c r="G146" i="4"/>
  <c r="H146" i="4" s="1"/>
  <c r="K146" i="4"/>
  <c r="L146" i="4" l="1"/>
  <c r="M146" i="4" s="1"/>
  <c r="G148" i="4"/>
  <c r="K148" i="4"/>
  <c r="F150" i="4"/>
  <c r="H148" i="4"/>
  <c r="L148" i="4" l="1"/>
  <c r="M148" i="4" s="1"/>
  <c r="F152" i="4"/>
  <c r="G150" i="4"/>
  <c r="K150" i="4"/>
  <c r="G152" i="4" l="1"/>
  <c r="K152" i="4"/>
  <c r="H150" i="4"/>
  <c r="L150" i="4" s="1"/>
  <c r="M150" i="4" s="1"/>
  <c r="F154" i="4"/>
  <c r="H152" i="4"/>
  <c r="F156" i="4" l="1"/>
  <c r="L152" i="4"/>
  <c r="M152" i="4" s="1"/>
  <c r="G154" i="4"/>
  <c r="K154" i="4"/>
  <c r="G156" i="4" l="1"/>
  <c r="H156" i="4" s="1"/>
  <c r="K156" i="4"/>
  <c r="H154" i="4"/>
  <c r="L154" i="4" s="1"/>
  <c r="M154" i="4" s="1"/>
  <c r="F158" i="4"/>
  <c r="L156" i="4" l="1"/>
  <c r="M156" i="4" s="1"/>
  <c r="F160" i="4"/>
  <c r="G158" i="4"/>
  <c r="K158" i="4"/>
  <c r="G160" i="4" l="1"/>
  <c r="H160" i="4" s="1"/>
  <c r="K160" i="4"/>
  <c r="H158" i="4"/>
  <c r="L158" i="4" s="1"/>
  <c r="M158" i="4" s="1"/>
  <c r="F162" i="4"/>
  <c r="L160" i="4" l="1"/>
  <c r="M160" i="4" s="1"/>
  <c r="F164" i="4"/>
  <c r="G162" i="4"/>
  <c r="K162" i="4"/>
  <c r="G164" i="4" l="1"/>
  <c r="K164" i="4"/>
  <c r="H162" i="4"/>
  <c r="L162" i="4" s="1"/>
  <c r="M162" i="4" s="1"/>
  <c r="F166" i="4"/>
  <c r="H164" i="4"/>
  <c r="L164" i="4" l="1"/>
  <c r="M164" i="4" s="1"/>
  <c r="G166" i="4"/>
  <c r="H166" i="4" s="1"/>
  <c r="K166" i="4"/>
  <c r="L166" i="4" l="1"/>
  <c r="M166" i="4" s="1"/>
  <c r="M167" i="4" s="1"/>
</calcChain>
</file>

<file path=xl/sharedStrings.xml><?xml version="1.0" encoding="utf-8"?>
<sst xmlns="http://schemas.openxmlformats.org/spreadsheetml/2006/main" count="286" uniqueCount="182">
  <si>
    <t>Ein.</t>
  </si>
  <si>
    <t>heild</t>
  </si>
  <si>
    <t>Hljóðþéttingar</t>
  </si>
  <si>
    <t>Spennujöfnun og snertispennuvarnir</t>
  </si>
  <si>
    <t>Nr.</t>
  </si>
  <si>
    <t xml:space="preserve">16 mm plastpípur </t>
  </si>
  <si>
    <t>Stofndreifikerfi</t>
  </si>
  <si>
    <t>Undirdreifikerfi</t>
  </si>
  <si>
    <t>VERKÞÁTTUR</t>
  </si>
  <si>
    <t>Alls kr.</t>
  </si>
  <si>
    <t>m</t>
  </si>
  <si>
    <t>stk</t>
  </si>
  <si>
    <t xml:space="preserve">20 mm plastpípur </t>
  </si>
  <si>
    <t>Veggdósir  innfelldar  - innveggir</t>
  </si>
  <si>
    <t>R/T dósir  innfelldar  - innveggir</t>
  </si>
  <si>
    <t>LAGNALEIÐIR</t>
  </si>
  <si>
    <t>Brunaþétting við undirdreifiskápa</t>
  </si>
  <si>
    <t>Hljóðþéttingar við undirdreifiskápa</t>
  </si>
  <si>
    <t>LÁGSPENNUKERFI</t>
  </si>
  <si>
    <t>LÝSINGARKERFI</t>
  </si>
  <si>
    <t>FJARSKIPTAKERFI</t>
  </si>
  <si>
    <t>Fjarskiptalagnakerfi</t>
  </si>
  <si>
    <t xml:space="preserve">Loftnetstenglar, endatenglar </t>
  </si>
  <si>
    <t xml:space="preserve">Loftnetsstrengur </t>
  </si>
  <si>
    <t>Símastrengir  4-para  tengdir í tengibretti</t>
  </si>
  <si>
    <t>Loftnetsstrengur,  endatenglar tengdir</t>
  </si>
  <si>
    <t xml:space="preserve">Dyrabjöllur  </t>
  </si>
  <si>
    <t>Lampaskrá</t>
  </si>
  <si>
    <t>Gufugleypar</t>
  </si>
  <si>
    <t xml:space="preserve">25 mm plastpípur  </t>
  </si>
  <si>
    <t>Rafbúnaður  lágspennudreifiskápa</t>
  </si>
  <si>
    <t>Tengingar strengja/tauga í dreifiskápum og merkingar</t>
  </si>
  <si>
    <t>Kvísltaugar</t>
  </si>
  <si>
    <t>Kvísltaugar og lagning þeirra</t>
  </si>
  <si>
    <t xml:space="preserve">Pípur </t>
  </si>
  <si>
    <t xml:space="preserve">Dósir </t>
  </si>
  <si>
    <t>Strengir og taugar</t>
  </si>
  <si>
    <t>Taugar:</t>
  </si>
  <si>
    <t xml:space="preserve">Innlagnaefni </t>
  </si>
  <si>
    <t>Lampi nr. 4 og perur</t>
  </si>
  <si>
    <t>Lampi nr. 5 og perur</t>
  </si>
  <si>
    <t>Lampi nr. 6 og perur</t>
  </si>
  <si>
    <t>Lampi nr. 7 og perur</t>
  </si>
  <si>
    <t>Lampi nr. 9 og perur</t>
  </si>
  <si>
    <t>Lampi nr. 10 og perur</t>
  </si>
  <si>
    <t>Lampi nr. 11 og perur</t>
  </si>
  <si>
    <t xml:space="preserve">Tengiskápar </t>
  </si>
  <si>
    <t xml:space="preserve">Tengibretti </t>
  </si>
  <si>
    <t>Samtengingar loftnetskerfis</t>
  </si>
  <si>
    <t>Magnarar loftnetskerfis</t>
  </si>
  <si>
    <t>Magnarar</t>
  </si>
  <si>
    <t>Deilar loftnetskerfis</t>
  </si>
  <si>
    <t xml:space="preserve">Deilar  "1 inn  4 út" </t>
  </si>
  <si>
    <t xml:space="preserve">Deilar  "1 inn  2 út" </t>
  </si>
  <si>
    <t>Innifalið í  lið  4.4-1  C  og  D</t>
  </si>
  <si>
    <t>Tenglar</t>
  </si>
  <si>
    <t>Strengir</t>
  </si>
  <si>
    <t>Tengingar strengenda</t>
  </si>
  <si>
    <t xml:space="preserve"> Dyrasími.</t>
  </si>
  <si>
    <t>Dyrasímar.  ( Innitæki )</t>
  </si>
  <si>
    <t>Eldhústæki</t>
  </si>
  <si>
    <t xml:space="preserve">Eldavélar  </t>
  </si>
  <si>
    <t>Almennar lagnaleiðir</t>
  </si>
  <si>
    <t>Dreifikefri innanhúss</t>
  </si>
  <si>
    <t>4.1-2 </t>
  </si>
  <si>
    <t>B </t>
  </si>
  <si>
    <t>C </t>
  </si>
  <si>
    <t>4.1-5 </t>
  </si>
  <si>
    <t>4.2-2 </t>
  </si>
  <si>
    <t>4.2-3 </t>
  </si>
  <si>
    <t>4.2-4 </t>
  </si>
  <si>
    <t>A </t>
  </si>
  <si>
    <t>ii-</t>
  </si>
  <si>
    <t>4.2-5 </t>
  </si>
  <si>
    <t>iii-</t>
  </si>
  <si>
    <t>D </t>
  </si>
  <si>
    <t>E </t>
  </si>
  <si>
    <t>F </t>
  </si>
  <si>
    <t>G </t>
  </si>
  <si>
    <t>H</t>
  </si>
  <si>
    <t>I</t>
  </si>
  <si>
    <t>A</t>
  </si>
  <si>
    <t>iv-</t>
  </si>
  <si>
    <t>v-</t>
  </si>
  <si>
    <t>4.2 </t>
  </si>
  <si>
    <t>4.3 </t>
  </si>
  <si>
    <t>4.4 </t>
  </si>
  <si>
    <t>4.5 </t>
  </si>
  <si>
    <t>Brunaþéttingar og reykþéttingar í göt</t>
  </si>
  <si>
    <t>4.3-4 </t>
  </si>
  <si>
    <t>TÆKJABÚNAÐUR</t>
  </si>
  <si>
    <t xml:space="preserve">Bjölluhnappar  </t>
  </si>
  <si>
    <t xml:space="preserve">Tengibretti í dreifiskápa </t>
  </si>
  <si>
    <t>4.4-1 </t>
  </si>
  <si>
    <t>Tenglar  1x16A, innfelldir  - rakaþéttir</t>
  </si>
  <si>
    <t>Tengi    5-6 víra</t>
  </si>
  <si>
    <t xml:space="preserve"> Spennujöfnun hreinlætistækja  </t>
  </si>
  <si>
    <t xml:space="preserve"> Spennujöfnun loftnetskerfis </t>
  </si>
  <si>
    <t>6q  taug frá aðaldreifiskáp  að undirdreifiskáp</t>
  </si>
  <si>
    <t xml:space="preserve">Samtals krónur </t>
  </si>
  <si>
    <t>Ein.verð. Efni +vinna</t>
  </si>
  <si>
    <t>efni</t>
  </si>
  <si>
    <t>% álagning</t>
  </si>
  <si>
    <t>.</t>
  </si>
  <si>
    <t>einv.-útselt</t>
  </si>
  <si>
    <t>ákvæðis</t>
  </si>
  <si>
    <t>eining-útselt</t>
  </si>
  <si>
    <t>grundvöllur</t>
  </si>
  <si>
    <t>magn</t>
  </si>
  <si>
    <t>vinna+vsk</t>
  </si>
  <si>
    <t>verð eru með vsk</t>
  </si>
  <si>
    <t>Með vsk.</t>
  </si>
  <si>
    <t xml:space="preserve">Raðtengi    3x2,5q  </t>
  </si>
  <si>
    <r>
      <t>Ákvæðiseining útseldrar vinnu</t>
    </r>
    <r>
      <rPr>
        <sz val="8"/>
        <color indexed="12"/>
        <rFont val="Arial"/>
        <family val="2"/>
      </rPr>
      <t xml:space="preserve"> </t>
    </r>
  </si>
  <si>
    <t>Plastpípur  - Útveggir</t>
  </si>
  <si>
    <t>Veggdósir  innfelldar - Útveggir</t>
  </si>
  <si>
    <t>R/T dósir  innfelldar - Útveggir</t>
  </si>
  <si>
    <t xml:space="preserve"> Spennujöfnun  vatnsinntaks</t>
  </si>
  <si>
    <t>Plast Strengir:</t>
  </si>
  <si>
    <t>5 x 1,5q    Cu</t>
  </si>
  <si>
    <t>5 x 2,5q    Cu</t>
  </si>
  <si>
    <t>5 x 4,0     Cu</t>
  </si>
  <si>
    <t>5 x 16,0     Cu</t>
  </si>
  <si>
    <t>3 x 1,5q    Cu</t>
  </si>
  <si>
    <t>3 x 2,5q    Cu</t>
  </si>
  <si>
    <t>Tenglar  1x16A,  utaná liggjandi einfaldur</t>
  </si>
  <si>
    <t>Tenglar 5 pinna 3.fasa  16 A</t>
  </si>
  <si>
    <t>Tenglar 5 pinna 3.fasa  63A</t>
  </si>
  <si>
    <t>Álagsvarrofar  3x125A hús með 100A bræðivörum</t>
  </si>
  <si>
    <t>Lekastraumsrofi 63/0,03A 4-póla</t>
  </si>
  <si>
    <t>heildsöluverð</t>
  </si>
  <si>
    <t>Elvarnarkerfi</t>
  </si>
  <si>
    <t>Brunakerfisstöð</t>
  </si>
  <si>
    <t>Handboði</t>
  </si>
  <si>
    <t>Ísskápur</t>
  </si>
  <si>
    <t>Kapalspennur og aðrar festingar (skrúfur)</t>
  </si>
  <si>
    <t>Skinnur  víratengingar og fl. Í rafm. Töflum</t>
  </si>
  <si>
    <t>Eldavélatengill  20 A  3 x 20 A</t>
  </si>
  <si>
    <t>Örbylgju Loftnet</t>
  </si>
  <si>
    <t>ein. verð</t>
  </si>
  <si>
    <t xml:space="preserve">Plastpípur </t>
  </si>
  <si>
    <t xml:space="preserve">Loftdósir </t>
  </si>
  <si>
    <t>Netbakki 160mm</t>
  </si>
  <si>
    <t>Netbakki 200mm</t>
  </si>
  <si>
    <t>Rofa/tengla rennur 100mm</t>
  </si>
  <si>
    <t>Tenglar  1x16A, í rennu á vegg tvöfaldir</t>
  </si>
  <si>
    <t>Tenglar  1x16A,  utaná liggjandi tvöfaldur</t>
  </si>
  <si>
    <t xml:space="preserve">einfaldur þrýstirofi   1x10A, utanáliggjandi </t>
  </si>
  <si>
    <t xml:space="preserve">tvöfaldur þrístirofi  1x10A, utanáliggjandi          </t>
  </si>
  <si>
    <t>Tenglar 5 pinna 3.fasa  20 A</t>
  </si>
  <si>
    <t>Tenglar 5 pinna 3.fasa  25A</t>
  </si>
  <si>
    <t xml:space="preserve">Rofar   1x10A, utanáliggjandi , einfaldir                </t>
  </si>
  <si>
    <t>Síma / Tölvu tenglar, tvöfaldir  utanáliggjandi</t>
  </si>
  <si>
    <t>Síma / Tölvu tenglar, tvöfaldir innfeldur í tenglarennu</t>
  </si>
  <si>
    <t>cat 5 strengur</t>
  </si>
  <si>
    <t>Lampasnúra  3 x 0,75q</t>
  </si>
  <si>
    <t>Reykskynjarar jóniskir</t>
  </si>
  <si>
    <r>
      <t xml:space="preserve"> Spennujöfnun lagnaleiða, jarðskautsvír 16mm</t>
    </r>
    <r>
      <rPr>
        <sz val="10"/>
        <rFont val="Calibri"/>
        <family val="2"/>
      </rPr>
      <t>²</t>
    </r>
  </si>
  <si>
    <t>stk,</t>
  </si>
  <si>
    <t xml:space="preserve"> Spennujöfnun lagnaleiða, klemmur á vír</t>
  </si>
  <si>
    <t>Töfluskápur  2000 x 800 x 300 mm  IP 65 einingar,skinnur ofl. í rafmagnstöflu</t>
  </si>
  <si>
    <t>Álagsvarrofar  3x300A með 200A vörum</t>
  </si>
  <si>
    <t>Lekastraumsrofi 80/0,03A 4-póla</t>
  </si>
  <si>
    <t>Sjálfvar 63A-C 3póla 10kA</t>
  </si>
  <si>
    <t xml:space="preserve">Sjálfvar 25A-C 3póla 10kA </t>
  </si>
  <si>
    <t xml:space="preserve">Sjálfvar 20A-C 3póla 10kA </t>
  </si>
  <si>
    <t xml:space="preserve">Sjálfvar 16A-C 3póla 10kA </t>
  </si>
  <si>
    <t>Sjálfvör    10A-B 1 póla</t>
  </si>
  <si>
    <t>Sjálfvör    16A-C 1 póla</t>
  </si>
  <si>
    <t>3x14w flúrlampi með T5 peru</t>
  </si>
  <si>
    <t>vegg ljós á WC</t>
  </si>
  <si>
    <t xml:space="preserve">Undirdreifiskápar fjarskiptakerfis   </t>
  </si>
  <si>
    <t>Aðaldreifiskápur fjarskiptakerfis</t>
  </si>
  <si>
    <t>Símastrengir  4-para  tengdir í ganatengla  RJ-45</t>
  </si>
  <si>
    <t>Stuðstraumstofar 16A</t>
  </si>
  <si>
    <t>Reykskinjarar optiskir</t>
  </si>
  <si>
    <t>Álagn</t>
  </si>
  <si>
    <t>Álagn.</t>
  </si>
  <si>
    <t>Vsk</t>
  </si>
  <si>
    <t>% Vsk</t>
  </si>
  <si>
    <t>Ein</t>
  </si>
  <si>
    <t>einingarverð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</si>
</sst>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1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Helvetic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Arial"/>
      <family val="2"/>
    </font>
    <font>
      <sz val="8"/>
      <color indexed="10"/>
      <name val="Times New Roman"/>
      <family val="1"/>
    </font>
    <font>
      <sz val="10"/>
      <name val="Arial"/>
      <family val="2"/>
    </font>
    <font>
      <sz val="8"/>
      <name val="Courier"/>
    </font>
    <font>
      <b/>
      <sz val="10"/>
      <name val="Arial"/>
      <family val="2"/>
    </font>
    <font>
      <b/>
      <sz val="8"/>
      <color indexed="12"/>
      <name val="Times New Roman"/>
      <family val="1"/>
    </font>
    <font>
      <sz val="10"/>
      <name val="Calibri"/>
      <family val="2"/>
    </font>
    <font>
      <sz val="9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gray125">
        <bgColor indexed="15"/>
      </patternFill>
    </fill>
    <fill>
      <patternFill patternType="gray125">
        <bgColor indexed="13"/>
      </patternFill>
    </fill>
    <fill>
      <patternFill patternType="gray125">
        <bgColor indexed="11"/>
      </patternFill>
    </fill>
    <fill>
      <patternFill patternType="gray125">
        <bgColor indexed="42"/>
      </patternFill>
    </fill>
    <fill>
      <patternFill patternType="gray125">
        <bgColor indexed="4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59">
    <xf numFmtId="164" fontId="0" fillId="0" borderId="0" xfId="0"/>
    <xf numFmtId="164" fontId="1" fillId="0" borderId="0" xfId="0" applyFont="1" applyBorder="1"/>
    <xf numFmtId="164" fontId="2" fillId="0" borderId="0" xfId="0" applyFont="1" applyBorder="1"/>
    <xf numFmtId="164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164" fontId="2" fillId="0" borderId="0" xfId="0" quotePrefix="1" applyFont="1" applyBorder="1"/>
    <xf numFmtId="3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3" fillId="1" borderId="1" xfId="0" applyFont="1" applyFill="1" applyBorder="1" applyAlignment="1">
      <alignment horizontal="center"/>
    </xf>
    <xf numFmtId="164" fontId="3" fillId="1" borderId="1" xfId="0" applyFont="1" applyFill="1" applyBorder="1"/>
    <xf numFmtId="1" fontId="1" fillId="0" borderId="0" xfId="0" applyNumberFormat="1" applyFont="1" applyAlignment="1">
      <alignment horizontal="center"/>
    </xf>
    <xf numFmtId="164" fontId="2" fillId="0" borderId="0" xfId="0" applyFont="1" applyFill="1" applyBorder="1"/>
    <xf numFmtId="164" fontId="5" fillId="0" borderId="0" xfId="0" applyFont="1" applyBorder="1"/>
    <xf numFmtId="164" fontId="6" fillId="0" borderId="0" xfId="0" applyFont="1" applyAlignment="1">
      <alignment horizontal="left" indent="4"/>
    </xf>
    <xf numFmtId="164" fontId="7" fillId="0" borderId="0" xfId="0" applyFont="1" applyAlignment="1">
      <alignment horizontal="justify"/>
    </xf>
    <xf numFmtId="164" fontId="7" fillId="0" borderId="0" xfId="0" applyFont="1" applyBorder="1"/>
    <xf numFmtId="164" fontId="2" fillId="0" borderId="0" xfId="0" applyFont="1"/>
    <xf numFmtId="164" fontId="6" fillId="0" borderId="0" xfId="0" applyFont="1" applyAlignment="1">
      <alignment horizontal="left" indent="3"/>
    </xf>
    <xf numFmtId="164" fontId="6" fillId="0" borderId="0" xfId="0" applyFont="1" applyBorder="1"/>
    <xf numFmtId="3" fontId="1" fillId="0" borderId="0" xfId="0" applyNumberFormat="1" applyFont="1" applyBorder="1"/>
    <xf numFmtId="164" fontId="8" fillId="0" borderId="0" xfId="0" applyFont="1" applyAlignment="1">
      <alignment horizontal="right" wrapText="1"/>
    </xf>
    <xf numFmtId="164" fontId="4" fillId="2" borderId="1" xfId="0" applyFont="1" applyFill="1" applyBorder="1" applyAlignment="1">
      <alignment horizontal="center"/>
    </xf>
    <xf numFmtId="164" fontId="9" fillId="0" borderId="0" xfId="0" applyFont="1" applyBorder="1"/>
    <xf numFmtId="164" fontId="10" fillId="0" borderId="0" xfId="0" applyFont="1" applyBorder="1"/>
    <xf numFmtId="164" fontId="9" fillId="0" borderId="0" xfId="0" applyFont="1" applyAlignment="1">
      <alignment horizontal="justify"/>
    </xf>
    <xf numFmtId="164" fontId="9" fillId="0" borderId="0" xfId="0" applyFont="1"/>
    <xf numFmtId="164" fontId="10" fillId="0" borderId="0" xfId="0" applyFont="1" applyAlignment="1">
      <alignment horizontal="justify"/>
    </xf>
    <xf numFmtId="164" fontId="11" fillId="2" borderId="1" xfId="0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/>
    <xf numFmtId="3" fontId="12" fillId="3" borderId="1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/>
    <xf numFmtId="164" fontId="2" fillId="0" borderId="0" xfId="0" applyFont="1" applyAlignment="1">
      <alignment horizontal="justify"/>
    </xf>
    <xf numFmtId="164" fontId="9" fillId="0" borderId="0" xfId="0" applyFont="1" applyBorder="1" applyAlignment="1">
      <alignment horizontal="center"/>
    </xf>
    <xf numFmtId="164" fontId="1" fillId="0" borderId="0" xfId="0" applyFont="1" applyAlignment="1">
      <alignment horizontal="justify"/>
    </xf>
    <xf numFmtId="164" fontId="1" fillId="0" borderId="0" xfId="0" applyFont="1"/>
    <xf numFmtId="164" fontId="15" fillId="0" borderId="0" xfId="0" applyFont="1"/>
    <xf numFmtId="2" fontId="11" fillId="3" borderId="1" xfId="0" applyNumberFormat="1" applyFont="1" applyFill="1" applyBorder="1" applyAlignment="1">
      <alignment horizontal="center"/>
    </xf>
    <xf numFmtId="164" fontId="11" fillId="7" borderId="1" xfId="0" applyFont="1" applyFill="1" applyBorder="1"/>
    <xf numFmtId="164" fontId="17" fillId="2" borderId="1" xfId="0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/>
    </xf>
    <xf numFmtId="2" fontId="11" fillId="4" borderId="1" xfId="0" applyNumberFormat="1" applyFont="1" applyFill="1" applyBorder="1" applyAlignment="1"/>
    <xf numFmtId="2" fontId="1" fillId="0" borderId="0" xfId="0" applyNumberFormat="1" applyFont="1" applyAlignment="1"/>
    <xf numFmtId="2" fontId="8" fillId="0" borderId="0" xfId="0" applyNumberFormat="1" applyFont="1" applyAlignment="1">
      <alignment wrapText="1"/>
    </xf>
    <xf numFmtId="2" fontId="1" fillId="0" borderId="0" xfId="0" applyNumberFormat="1" applyFont="1" applyBorder="1" applyAlignment="1"/>
    <xf numFmtId="2" fontId="0" fillId="0" borderId="0" xfId="0" applyNumberFormat="1" applyAlignment="1"/>
    <xf numFmtId="2" fontId="8" fillId="0" borderId="0" xfId="0" applyNumberFormat="1" applyFont="1" applyAlignment="1">
      <alignment horizontal="center" wrapText="1"/>
    </xf>
    <xf numFmtId="3" fontId="1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9"/>
  <sheetViews>
    <sheetView tabSelected="1" view="pageLayout" zoomScaleNormal="100" workbookViewId="0">
      <selection activeCell="M6" sqref="M6"/>
    </sheetView>
  </sheetViews>
  <sheetFormatPr defaultRowHeight="21" customHeight="1" x14ac:dyDescent="0.3"/>
  <cols>
    <col min="1" max="1" width="6.08203125" style="2" customWidth="1"/>
    <col min="2" max="2" width="35.25" style="1" customWidth="1"/>
    <col min="3" max="3" width="3.75" style="3" customWidth="1"/>
    <col min="4" max="4" width="5.25" style="3" customWidth="1"/>
    <col min="5" max="5" width="7.08203125" style="3" customWidth="1"/>
    <col min="6" max="6" width="8.6640625" style="39" customWidth="1"/>
    <col min="7" max="7" width="6.1640625" style="35" customWidth="1"/>
    <col min="8" max="8" width="10.33203125" style="4" customWidth="1"/>
    <col min="9" max="9" width="8" style="55" customWidth="1"/>
    <col min="10" max="10" width="9.6640625" style="4" customWidth="1"/>
    <col min="11" max="11" width="6.83203125" style="4" customWidth="1"/>
    <col min="12" max="12" width="13.33203125" style="1" customWidth="1"/>
    <col min="13" max="13" width="9.25" style="1" customWidth="1"/>
    <col min="14" max="14" width="9" hidden="1" customWidth="1"/>
  </cols>
  <sheetData>
    <row r="1" spans="1:14" ht="21" customHeight="1" x14ac:dyDescent="0.3">
      <c r="A1" s="10" t="s">
        <v>4</v>
      </c>
      <c r="B1" s="11" t="s">
        <v>8</v>
      </c>
      <c r="C1" s="29" t="s">
        <v>0</v>
      </c>
      <c r="D1" s="29" t="s">
        <v>108</v>
      </c>
      <c r="E1" s="29" t="s">
        <v>130</v>
      </c>
      <c r="F1" s="46" t="s">
        <v>176</v>
      </c>
      <c r="G1" s="37" t="s">
        <v>178</v>
      </c>
      <c r="H1" s="30" t="s">
        <v>101</v>
      </c>
      <c r="I1" s="52" t="s">
        <v>105</v>
      </c>
      <c r="J1" s="31" t="s">
        <v>181</v>
      </c>
      <c r="K1" s="31" t="s">
        <v>109</v>
      </c>
      <c r="L1" s="32" t="s">
        <v>100</v>
      </c>
      <c r="M1" s="33" t="s">
        <v>9</v>
      </c>
    </row>
    <row r="2" spans="1:14" ht="21" customHeight="1" x14ac:dyDescent="0.3">
      <c r="A2" s="10" t="s">
        <v>103</v>
      </c>
      <c r="B2" s="11"/>
      <c r="C2" s="23" t="s">
        <v>103</v>
      </c>
      <c r="D2" s="23"/>
      <c r="E2" s="48" t="s">
        <v>139</v>
      </c>
      <c r="F2" s="46" t="s">
        <v>102</v>
      </c>
      <c r="G2" s="46" t="s">
        <v>179</v>
      </c>
      <c r="H2" s="30" t="s">
        <v>104</v>
      </c>
      <c r="I2" s="52" t="s">
        <v>107</v>
      </c>
      <c r="J2" s="47" t="s">
        <v>113</v>
      </c>
      <c r="K2" s="31" t="s">
        <v>106</v>
      </c>
      <c r="L2" s="32" t="s">
        <v>110</v>
      </c>
      <c r="M2" s="33" t="s">
        <v>111</v>
      </c>
    </row>
    <row r="3" spans="1:14" ht="21" customHeight="1" x14ac:dyDescent="0.3">
      <c r="A3" s="20"/>
      <c r="B3" s="2"/>
      <c r="F3" s="49" t="s">
        <v>177</v>
      </c>
      <c r="G3" s="50" t="s">
        <v>178</v>
      </c>
      <c r="H3" s="12"/>
      <c r="I3" s="34" t="s">
        <v>180</v>
      </c>
      <c r="J3" s="12"/>
      <c r="K3" s="12"/>
      <c r="L3" s="8"/>
      <c r="M3" s="6"/>
    </row>
    <row r="4" spans="1:14" ht="21" customHeight="1" x14ac:dyDescent="0.3">
      <c r="A4" s="20"/>
      <c r="B4" s="14" t="s">
        <v>15</v>
      </c>
      <c r="F4" s="51">
        <v>0.3</v>
      </c>
      <c r="G4" s="51">
        <v>0.24</v>
      </c>
      <c r="H4" s="12"/>
      <c r="I4" s="53"/>
      <c r="J4" s="12">
        <v>2800</v>
      </c>
      <c r="K4" s="12"/>
      <c r="L4" s="8"/>
      <c r="M4" s="6"/>
    </row>
    <row r="5" spans="1:14" ht="21" customHeight="1" x14ac:dyDescent="0.3">
      <c r="A5" s="20" t="s">
        <v>64</v>
      </c>
      <c r="B5" s="20" t="s">
        <v>62</v>
      </c>
      <c r="H5" s="12"/>
      <c r="I5" s="53"/>
      <c r="J5" s="12"/>
      <c r="K5" s="12"/>
      <c r="L5" s="8"/>
      <c r="M5" s="6"/>
    </row>
    <row r="6" spans="1:14" ht="21" customHeight="1" x14ac:dyDescent="0.3">
      <c r="A6" s="20"/>
      <c r="B6" s="1" t="s">
        <v>143</v>
      </c>
      <c r="C6" s="3" t="s">
        <v>10</v>
      </c>
      <c r="D6" s="3">
        <v>100</v>
      </c>
      <c r="E6" s="3">
        <v>2000</v>
      </c>
      <c r="F6" s="38">
        <f>E6*F4</f>
        <v>600</v>
      </c>
      <c r="G6" s="38">
        <f>(E6+F6)*G4</f>
        <v>624</v>
      </c>
      <c r="H6" s="12">
        <f>E6+F6+G6</f>
        <v>3224</v>
      </c>
      <c r="I6" s="57">
        <v>3.5</v>
      </c>
      <c r="J6" s="22">
        <f>I6*J4</f>
        <v>9800</v>
      </c>
      <c r="K6" s="12">
        <f>J6*(1+G4)</f>
        <v>12152</v>
      </c>
      <c r="L6" s="21">
        <f>H6+K6</f>
        <v>15376</v>
      </c>
      <c r="M6" s="6">
        <f>D6*L6</f>
        <v>1537600</v>
      </c>
      <c r="N6" s="6">
        <f>E6*M6</f>
        <v>3075200000</v>
      </c>
    </row>
    <row r="7" spans="1:14" ht="21" customHeight="1" x14ac:dyDescent="0.3">
      <c r="A7" s="20"/>
      <c r="B7" s="1" t="s">
        <v>142</v>
      </c>
      <c r="C7" s="3" t="s">
        <v>10</v>
      </c>
      <c r="D7" s="3">
        <v>0</v>
      </c>
      <c r="F7" s="38">
        <f t="shared" ref="F7:F70" si="0">E7*F5</f>
        <v>0</v>
      </c>
      <c r="G7" s="38">
        <f t="shared" ref="G7:G70" si="1">(E7+F7)*G5</f>
        <v>0</v>
      </c>
      <c r="H7" s="12">
        <f t="shared" ref="H7:H70" si="2">E7+F7+G7</f>
        <v>0</v>
      </c>
      <c r="I7" s="54"/>
      <c r="J7" s="22">
        <f t="shared" ref="J7:J70" si="3">I7*J5</f>
        <v>0</v>
      </c>
      <c r="K7" s="12">
        <f t="shared" ref="K7:K70" si="4">J7*(1+G5)</f>
        <v>0</v>
      </c>
      <c r="L7" s="21">
        <f t="shared" ref="L7:L70" si="5">H7+K7</f>
        <v>0</v>
      </c>
      <c r="M7" s="6">
        <f t="shared" ref="M7:M70" si="6">D7*L7</f>
        <v>0</v>
      </c>
    </row>
    <row r="8" spans="1:14" ht="21" customHeight="1" x14ac:dyDescent="0.3">
      <c r="A8" s="20"/>
      <c r="B8" s="1" t="s">
        <v>144</v>
      </c>
      <c r="C8" s="3" t="s">
        <v>10</v>
      </c>
      <c r="D8" s="3">
        <v>0</v>
      </c>
      <c r="F8" s="38">
        <f t="shared" si="0"/>
        <v>0</v>
      </c>
      <c r="G8" s="38">
        <f t="shared" si="1"/>
        <v>0</v>
      </c>
      <c r="H8" s="12">
        <f t="shared" si="2"/>
        <v>0</v>
      </c>
      <c r="I8" s="54"/>
      <c r="J8" s="22">
        <f t="shared" si="3"/>
        <v>0</v>
      </c>
      <c r="K8" s="12">
        <f t="shared" si="4"/>
        <v>0</v>
      </c>
      <c r="L8" s="21">
        <f t="shared" si="5"/>
        <v>0</v>
      </c>
      <c r="M8" s="6">
        <f t="shared" si="6"/>
        <v>0</v>
      </c>
    </row>
    <row r="9" spans="1:14" ht="21" customHeight="1" x14ac:dyDescent="0.3">
      <c r="A9" s="20"/>
      <c r="B9" s="20"/>
      <c r="F9" s="38">
        <f t="shared" si="0"/>
        <v>0</v>
      </c>
      <c r="G9" s="38">
        <f t="shared" si="1"/>
        <v>0</v>
      </c>
      <c r="H9" s="12">
        <f t="shared" si="2"/>
        <v>0</v>
      </c>
      <c r="I9" s="54"/>
      <c r="J9" s="22">
        <f t="shared" si="3"/>
        <v>0</v>
      </c>
      <c r="K9" s="12">
        <f t="shared" si="4"/>
        <v>0</v>
      </c>
      <c r="L9" s="21">
        <f t="shared" si="5"/>
        <v>0</v>
      </c>
      <c r="M9" s="6">
        <f t="shared" si="6"/>
        <v>0</v>
      </c>
    </row>
    <row r="10" spans="1:14" ht="21" customHeight="1" x14ac:dyDescent="0.3">
      <c r="A10" s="2" t="s">
        <v>71</v>
      </c>
      <c r="B10" s="2" t="s">
        <v>34</v>
      </c>
      <c r="F10" s="38">
        <f t="shared" si="0"/>
        <v>0</v>
      </c>
      <c r="G10" s="38">
        <f t="shared" si="1"/>
        <v>0</v>
      </c>
      <c r="H10" s="12">
        <f t="shared" si="2"/>
        <v>0</v>
      </c>
      <c r="I10" s="54"/>
      <c r="J10" s="22">
        <f t="shared" si="3"/>
        <v>0</v>
      </c>
      <c r="K10" s="12">
        <f t="shared" si="4"/>
        <v>0</v>
      </c>
      <c r="L10" s="21">
        <f t="shared" si="5"/>
        <v>0</v>
      </c>
      <c r="M10" s="6">
        <f t="shared" si="6"/>
        <v>0</v>
      </c>
    </row>
    <row r="11" spans="1:14" ht="21" customHeight="1" x14ac:dyDescent="0.3">
      <c r="B11" s="1" t="s">
        <v>140</v>
      </c>
      <c r="F11" s="38">
        <f t="shared" si="0"/>
        <v>0</v>
      </c>
      <c r="G11" s="38">
        <f t="shared" si="1"/>
        <v>0</v>
      </c>
      <c r="H11" s="12">
        <f t="shared" si="2"/>
        <v>0</v>
      </c>
      <c r="I11" s="54"/>
      <c r="J11" s="22">
        <f t="shared" si="3"/>
        <v>0</v>
      </c>
      <c r="K11" s="12">
        <f t="shared" si="4"/>
        <v>0</v>
      </c>
      <c r="L11" s="21">
        <f t="shared" si="5"/>
        <v>0</v>
      </c>
      <c r="M11" s="6">
        <f t="shared" si="6"/>
        <v>0</v>
      </c>
    </row>
    <row r="12" spans="1:14" ht="21" customHeight="1" x14ac:dyDescent="0.3">
      <c r="B12" s="1" t="s">
        <v>5</v>
      </c>
      <c r="C12" s="3" t="s">
        <v>10</v>
      </c>
      <c r="E12" s="22"/>
      <c r="F12" s="38">
        <f t="shared" si="0"/>
        <v>0</v>
      </c>
      <c r="G12" s="38">
        <f t="shared" si="1"/>
        <v>0</v>
      </c>
      <c r="H12" s="12">
        <f t="shared" si="2"/>
        <v>0</v>
      </c>
      <c r="I12" s="54"/>
      <c r="J12" s="22">
        <f t="shared" si="3"/>
        <v>0</v>
      </c>
      <c r="K12" s="12">
        <f t="shared" si="4"/>
        <v>0</v>
      </c>
      <c r="L12" s="21">
        <f t="shared" si="5"/>
        <v>0</v>
      </c>
      <c r="M12" s="6">
        <f t="shared" si="6"/>
        <v>0</v>
      </c>
    </row>
    <row r="13" spans="1:14" ht="21" hidden="1" customHeight="1" x14ac:dyDescent="0.3">
      <c r="B13" s="1" t="s">
        <v>12</v>
      </c>
      <c r="C13" s="3" t="s">
        <v>10</v>
      </c>
      <c r="E13" s="22">
        <v>44.5</v>
      </c>
      <c r="F13" s="38">
        <f t="shared" si="0"/>
        <v>0</v>
      </c>
      <c r="G13" s="38">
        <f t="shared" si="1"/>
        <v>0</v>
      </c>
      <c r="H13" s="12">
        <f t="shared" si="2"/>
        <v>44.5</v>
      </c>
      <c r="I13" s="54">
        <v>0.5</v>
      </c>
      <c r="J13" s="22">
        <f t="shared" si="3"/>
        <v>0</v>
      </c>
      <c r="K13" s="12">
        <f t="shared" si="4"/>
        <v>0</v>
      </c>
      <c r="L13" s="21">
        <f t="shared" si="5"/>
        <v>44.5</v>
      </c>
      <c r="M13" s="6">
        <f t="shared" si="6"/>
        <v>0</v>
      </c>
    </row>
    <row r="14" spans="1:14" ht="21" hidden="1" customHeight="1" x14ac:dyDescent="0.3">
      <c r="E14" s="22"/>
      <c r="F14" s="38">
        <f t="shared" si="0"/>
        <v>0</v>
      </c>
      <c r="G14" s="38">
        <f t="shared" si="1"/>
        <v>0</v>
      </c>
      <c r="H14" s="12">
        <f t="shared" si="2"/>
        <v>0</v>
      </c>
      <c r="I14" s="54">
        <v>0.5</v>
      </c>
      <c r="J14" s="22">
        <f t="shared" si="3"/>
        <v>0</v>
      </c>
      <c r="K14" s="12">
        <f t="shared" si="4"/>
        <v>0</v>
      </c>
      <c r="L14" s="21">
        <f t="shared" si="5"/>
        <v>0</v>
      </c>
      <c r="M14" s="6">
        <f t="shared" si="6"/>
        <v>0</v>
      </c>
    </row>
    <row r="15" spans="1:14" ht="21" hidden="1" customHeight="1" x14ac:dyDescent="0.3">
      <c r="B15" s="1" t="s">
        <v>114</v>
      </c>
      <c r="E15" s="22"/>
      <c r="F15" s="38">
        <f t="shared" si="0"/>
        <v>0</v>
      </c>
      <c r="G15" s="38">
        <f t="shared" si="1"/>
        <v>0</v>
      </c>
      <c r="H15" s="12">
        <f t="shared" si="2"/>
        <v>0</v>
      </c>
      <c r="I15" s="54">
        <v>0.5</v>
      </c>
      <c r="J15" s="22">
        <f t="shared" si="3"/>
        <v>0</v>
      </c>
      <c r="K15" s="12">
        <f t="shared" si="4"/>
        <v>0</v>
      </c>
      <c r="L15" s="21">
        <f t="shared" si="5"/>
        <v>0</v>
      </c>
      <c r="M15" s="6">
        <f t="shared" si="6"/>
        <v>0</v>
      </c>
    </row>
    <row r="16" spans="1:14" ht="21" hidden="1" customHeight="1" x14ac:dyDescent="0.3">
      <c r="B16" s="1" t="s">
        <v>5</v>
      </c>
      <c r="C16" s="3" t="s">
        <v>10</v>
      </c>
      <c r="E16" s="22">
        <v>33</v>
      </c>
      <c r="F16" s="38">
        <f t="shared" si="0"/>
        <v>0</v>
      </c>
      <c r="G16" s="38">
        <f t="shared" si="1"/>
        <v>0</v>
      </c>
      <c r="H16" s="12">
        <f t="shared" si="2"/>
        <v>33</v>
      </c>
      <c r="I16" s="54">
        <v>0.5</v>
      </c>
      <c r="J16" s="22">
        <f t="shared" si="3"/>
        <v>0</v>
      </c>
      <c r="K16" s="12">
        <f t="shared" si="4"/>
        <v>0</v>
      </c>
      <c r="L16" s="21">
        <f t="shared" si="5"/>
        <v>33</v>
      </c>
      <c r="M16" s="6">
        <f t="shared" si="6"/>
        <v>0</v>
      </c>
    </row>
    <row r="17" spans="1:13" ht="21" hidden="1" customHeight="1" x14ac:dyDescent="0.3">
      <c r="B17" s="24" t="s">
        <v>12</v>
      </c>
      <c r="C17" s="3" t="s">
        <v>10</v>
      </c>
      <c r="D17" s="3">
        <v>0</v>
      </c>
      <c r="E17" s="22">
        <v>35</v>
      </c>
      <c r="F17" s="38">
        <f t="shared" si="0"/>
        <v>0</v>
      </c>
      <c r="G17" s="38">
        <f t="shared" si="1"/>
        <v>0</v>
      </c>
      <c r="H17" s="12">
        <f t="shared" si="2"/>
        <v>35</v>
      </c>
      <c r="I17" s="54">
        <v>0.5</v>
      </c>
      <c r="J17" s="22">
        <f t="shared" si="3"/>
        <v>0</v>
      </c>
      <c r="K17" s="12">
        <f t="shared" si="4"/>
        <v>0</v>
      </c>
      <c r="L17" s="21">
        <f t="shared" si="5"/>
        <v>35</v>
      </c>
      <c r="M17" s="6">
        <f t="shared" si="6"/>
        <v>0</v>
      </c>
    </row>
    <row r="18" spans="1:13" ht="21" hidden="1" customHeight="1" x14ac:dyDescent="0.3">
      <c r="B18" s="24" t="s">
        <v>29</v>
      </c>
      <c r="C18" s="3" t="s">
        <v>10</v>
      </c>
      <c r="D18" s="3">
        <v>0</v>
      </c>
      <c r="E18" s="22">
        <v>1</v>
      </c>
      <c r="F18" s="38">
        <f t="shared" si="0"/>
        <v>0</v>
      </c>
      <c r="G18" s="38">
        <f t="shared" si="1"/>
        <v>0</v>
      </c>
      <c r="H18" s="12">
        <f t="shared" si="2"/>
        <v>1</v>
      </c>
      <c r="I18" s="54">
        <v>0.5</v>
      </c>
      <c r="J18" s="22">
        <f t="shared" si="3"/>
        <v>0</v>
      </c>
      <c r="K18" s="12">
        <f t="shared" si="4"/>
        <v>0</v>
      </c>
      <c r="L18" s="21">
        <f t="shared" si="5"/>
        <v>1</v>
      </c>
      <c r="M18" s="6">
        <f t="shared" si="6"/>
        <v>0</v>
      </c>
    </row>
    <row r="19" spans="1:13" ht="21" customHeight="1" x14ac:dyDescent="0.3">
      <c r="B19" s="1" t="s">
        <v>135</v>
      </c>
      <c r="C19" s="3" t="s">
        <v>11</v>
      </c>
      <c r="E19" s="22"/>
      <c r="F19" s="38">
        <f t="shared" si="0"/>
        <v>0</v>
      </c>
      <c r="G19" s="38">
        <f t="shared" si="1"/>
        <v>0</v>
      </c>
      <c r="H19" s="12">
        <f t="shared" si="2"/>
        <v>0</v>
      </c>
      <c r="I19" s="54"/>
      <c r="J19" s="22">
        <f t="shared" si="3"/>
        <v>0</v>
      </c>
      <c r="K19" s="12">
        <f t="shared" si="4"/>
        <v>0</v>
      </c>
      <c r="L19" s="21">
        <f t="shared" si="5"/>
        <v>0</v>
      </c>
      <c r="M19" s="6">
        <f t="shared" si="6"/>
        <v>0</v>
      </c>
    </row>
    <row r="20" spans="1:13" ht="21" customHeight="1" x14ac:dyDescent="0.3">
      <c r="A20" s="2" t="s">
        <v>65</v>
      </c>
      <c r="B20" s="2" t="s">
        <v>35</v>
      </c>
      <c r="E20" s="22"/>
      <c r="F20" s="38">
        <f t="shared" si="0"/>
        <v>0</v>
      </c>
      <c r="G20" s="38">
        <f t="shared" si="1"/>
        <v>0</v>
      </c>
      <c r="H20" s="12">
        <f t="shared" si="2"/>
        <v>0</v>
      </c>
      <c r="I20" s="54"/>
      <c r="J20" s="22">
        <f t="shared" si="3"/>
        <v>0</v>
      </c>
      <c r="K20" s="12">
        <f t="shared" si="4"/>
        <v>0</v>
      </c>
      <c r="L20" s="21">
        <f t="shared" si="5"/>
        <v>0</v>
      </c>
      <c r="M20" s="6">
        <f t="shared" si="6"/>
        <v>0</v>
      </c>
    </row>
    <row r="21" spans="1:13" ht="21" customHeight="1" x14ac:dyDescent="0.3">
      <c r="B21" s="1" t="s">
        <v>141</v>
      </c>
      <c r="C21" s="3" t="s">
        <v>11</v>
      </c>
      <c r="E21" s="22"/>
      <c r="F21" s="38">
        <f t="shared" si="0"/>
        <v>0</v>
      </c>
      <c r="G21" s="38">
        <f t="shared" si="1"/>
        <v>0</v>
      </c>
      <c r="H21" s="12">
        <f t="shared" si="2"/>
        <v>0</v>
      </c>
      <c r="I21" s="54"/>
      <c r="J21" s="22">
        <f t="shared" si="3"/>
        <v>0</v>
      </c>
      <c r="K21" s="12">
        <f t="shared" si="4"/>
        <v>0</v>
      </c>
      <c r="L21" s="21">
        <f t="shared" si="5"/>
        <v>0</v>
      </c>
      <c r="M21" s="6">
        <f t="shared" si="6"/>
        <v>0</v>
      </c>
    </row>
    <row r="22" spans="1:13" ht="21" customHeight="1" x14ac:dyDescent="0.3">
      <c r="B22" s="1" t="s">
        <v>115</v>
      </c>
      <c r="C22" s="3" t="s">
        <v>11</v>
      </c>
      <c r="E22" s="22"/>
      <c r="F22" s="38">
        <f t="shared" si="0"/>
        <v>0</v>
      </c>
      <c r="G22" s="38">
        <f t="shared" si="1"/>
        <v>0</v>
      </c>
      <c r="H22" s="12">
        <f t="shared" si="2"/>
        <v>0</v>
      </c>
      <c r="I22" s="54"/>
      <c r="J22" s="22">
        <f t="shared" si="3"/>
        <v>0</v>
      </c>
      <c r="K22" s="12">
        <f t="shared" si="4"/>
        <v>0</v>
      </c>
      <c r="L22" s="21">
        <f t="shared" si="5"/>
        <v>0</v>
      </c>
      <c r="M22" s="6">
        <f t="shared" si="6"/>
        <v>0</v>
      </c>
    </row>
    <row r="23" spans="1:13" ht="21" customHeight="1" x14ac:dyDescent="0.3">
      <c r="B23" s="1" t="s">
        <v>13</v>
      </c>
      <c r="C23" s="3" t="s">
        <v>11</v>
      </c>
      <c r="E23" s="22"/>
      <c r="F23" s="38">
        <f t="shared" si="0"/>
        <v>0</v>
      </c>
      <c r="G23" s="38">
        <f t="shared" si="1"/>
        <v>0</v>
      </c>
      <c r="H23" s="12">
        <f t="shared" si="2"/>
        <v>0</v>
      </c>
      <c r="I23" s="54"/>
      <c r="J23" s="22">
        <f t="shared" si="3"/>
        <v>0</v>
      </c>
      <c r="K23" s="12">
        <f t="shared" si="4"/>
        <v>0</v>
      </c>
      <c r="L23" s="21">
        <f t="shared" si="5"/>
        <v>0</v>
      </c>
      <c r="M23" s="6">
        <f t="shared" si="6"/>
        <v>0</v>
      </c>
    </row>
    <row r="24" spans="1:13" ht="21" customHeight="1" x14ac:dyDescent="0.3">
      <c r="B24" s="1" t="s">
        <v>116</v>
      </c>
      <c r="C24" s="3" t="s">
        <v>11</v>
      </c>
      <c r="E24" s="22"/>
      <c r="F24" s="38">
        <f t="shared" si="0"/>
        <v>0</v>
      </c>
      <c r="G24" s="38">
        <f t="shared" si="1"/>
        <v>0</v>
      </c>
      <c r="H24" s="12">
        <f t="shared" si="2"/>
        <v>0</v>
      </c>
      <c r="I24" s="54"/>
      <c r="J24" s="22">
        <f t="shared" si="3"/>
        <v>0</v>
      </c>
      <c r="K24" s="12">
        <f t="shared" si="4"/>
        <v>0</v>
      </c>
      <c r="L24" s="21">
        <f t="shared" si="5"/>
        <v>0</v>
      </c>
      <c r="M24" s="6">
        <f t="shared" si="6"/>
        <v>0</v>
      </c>
    </row>
    <row r="25" spans="1:13" ht="21" customHeight="1" x14ac:dyDescent="0.3">
      <c r="A25" s="7"/>
      <c r="B25" s="1" t="s">
        <v>14</v>
      </c>
      <c r="C25" s="3" t="s">
        <v>11</v>
      </c>
      <c r="E25" s="22"/>
      <c r="F25" s="38">
        <f t="shared" si="0"/>
        <v>0</v>
      </c>
      <c r="G25" s="38">
        <f t="shared" si="1"/>
        <v>0</v>
      </c>
      <c r="H25" s="12">
        <f t="shared" si="2"/>
        <v>0</v>
      </c>
      <c r="I25" s="54"/>
      <c r="J25" s="22">
        <f t="shared" si="3"/>
        <v>0</v>
      </c>
      <c r="K25" s="12">
        <f t="shared" si="4"/>
        <v>0</v>
      </c>
      <c r="L25" s="21">
        <f t="shared" si="5"/>
        <v>0</v>
      </c>
      <c r="M25" s="6">
        <f t="shared" si="6"/>
        <v>0</v>
      </c>
    </row>
    <row r="26" spans="1:13" ht="21" customHeight="1" x14ac:dyDescent="0.3">
      <c r="E26" s="22"/>
      <c r="F26" s="38">
        <f t="shared" si="0"/>
        <v>0</v>
      </c>
      <c r="G26" s="38">
        <f t="shared" si="1"/>
        <v>0</v>
      </c>
      <c r="H26" s="12">
        <f t="shared" si="2"/>
        <v>0</v>
      </c>
      <c r="I26" s="54"/>
      <c r="J26" s="22">
        <f t="shared" si="3"/>
        <v>0</v>
      </c>
      <c r="K26" s="12">
        <f t="shared" si="4"/>
        <v>0</v>
      </c>
      <c r="L26" s="21">
        <f t="shared" si="5"/>
        <v>0</v>
      </c>
      <c r="M26" s="6">
        <f t="shared" si="6"/>
        <v>0</v>
      </c>
    </row>
    <row r="27" spans="1:13" ht="21" hidden="1" customHeight="1" x14ac:dyDescent="0.3">
      <c r="A27" s="20"/>
      <c r="B27" s="20"/>
      <c r="C27" s="1"/>
      <c r="E27" s="22"/>
      <c r="F27" s="38">
        <f t="shared" si="0"/>
        <v>0</v>
      </c>
      <c r="G27" s="38">
        <f t="shared" si="1"/>
        <v>0</v>
      </c>
      <c r="H27" s="12">
        <f t="shared" si="2"/>
        <v>0</v>
      </c>
      <c r="I27" s="54"/>
      <c r="J27" s="22">
        <f t="shared" si="3"/>
        <v>0</v>
      </c>
      <c r="K27" s="12">
        <f t="shared" si="4"/>
        <v>0</v>
      </c>
      <c r="L27" s="21">
        <f t="shared" si="5"/>
        <v>0</v>
      </c>
      <c r="M27" s="6">
        <f t="shared" si="6"/>
        <v>0</v>
      </c>
    </row>
    <row r="28" spans="1:13" ht="21" hidden="1" customHeight="1" x14ac:dyDescent="0.3">
      <c r="A28" s="2" t="s">
        <v>65</v>
      </c>
      <c r="B28" s="25" t="s">
        <v>88</v>
      </c>
      <c r="E28" s="22"/>
      <c r="F28" s="38">
        <f t="shared" si="0"/>
        <v>0</v>
      </c>
      <c r="G28" s="38">
        <f t="shared" si="1"/>
        <v>0</v>
      </c>
      <c r="H28" s="12">
        <f t="shared" si="2"/>
        <v>0</v>
      </c>
      <c r="I28" s="54"/>
      <c r="J28" s="22">
        <f t="shared" si="3"/>
        <v>0</v>
      </c>
      <c r="K28" s="12">
        <f t="shared" si="4"/>
        <v>0</v>
      </c>
      <c r="L28" s="21">
        <f t="shared" si="5"/>
        <v>0</v>
      </c>
      <c r="M28" s="6">
        <f t="shared" si="6"/>
        <v>0</v>
      </c>
    </row>
    <row r="29" spans="1:13" ht="21" hidden="1" customHeight="1" x14ac:dyDescent="0.3">
      <c r="B29" s="24" t="s">
        <v>16</v>
      </c>
      <c r="C29" s="3" t="s">
        <v>11</v>
      </c>
      <c r="D29" s="3">
        <v>0</v>
      </c>
      <c r="E29" s="22">
        <v>1</v>
      </c>
      <c r="F29" s="38">
        <f t="shared" si="0"/>
        <v>0</v>
      </c>
      <c r="G29" s="38">
        <f t="shared" si="1"/>
        <v>0</v>
      </c>
      <c r="H29" s="12">
        <f t="shared" si="2"/>
        <v>1</v>
      </c>
      <c r="I29" s="54"/>
      <c r="J29" s="22">
        <f t="shared" si="3"/>
        <v>0</v>
      </c>
      <c r="K29" s="12">
        <f t="shared" si="4"/>
        <v>0</v>
      </c>
      <c r="L29" s="21">
        <f t="shared" si="5"/>
        <v>1</v>
      </c>
      <c r="M29" s="6">
        <f t="shared" si="6"/>
        <v>0</v>
      </c>
    </row>
    <row r="30" spans="1:13" ht="21" hidden="1" customHeight="1" x14ac:dyDescent="0.3">
      <c r="A30" s="7"/>
      <c r="B30" s="14"/>
      <c r="C30" s="1"/>
      <c r="E30" s="22"/>
      <c r="F30" s="38">
        <f t="shared" si="0"/>
        <v>0</v>
      </c>
      <c r="G30" s="38">
        <f t="shared" si="1"/>
        <v>0</v>
      </c>
      <c r="H30" s="12">
        <f t="shared" si="2"/>
        <v>0</v>
      </c>
      <c r="I30" s="54"/>
      <c r="J30" s="22">
        <f t="shared" si="3"/>
        <v>0</v>
      </c>
      <c r="K30" s="12">
        <f t="shared" si="4"/>
        <v>0</v>
      </c>
      <c r="L30" s="21">
        <f t="shared" si="5"/>
        <v>0</v>
      </c>
      <c r="M30" s="6">
        <f t="shared" si="6"/>
        <v>0</v>
      </c>
    </row>
    <row r="31" spans="1:13" ht="21" hidden="1" customHeight="1" x14ac:dyDescent="0.3">
      <c r="A31" s="20" t="s">
        <v>67</v>
      </c>
      <c r="B31" s="25" t="s">
        <v>2</v>
      </c>
      <c r="C31" s="1"/>
      <c r="E31" s="22"/>
      <c r="F31" s="38">
        <f t="shared" si="0"/>
        <v>0</v>
      </c>
      <c r="G31" s="38">
        <f t="shared" si="1"/>
        <v>0</v>
      </c>
      <c r="H31" s="12">
        <f t="shared" si="2"/>
        <v>0</v>
      </c>
      <c r="I31" s="54"/>
      <c r="J31" s="22">
        <f t="shared" si="3"/>
        <v>0</v>
      </c>
      <c r="K31" s="12">
        <f t="shared" si="4"/>
        <v>0</v>
      </c>
      <c r="L31" s="21">
        <f t="shared" si="5"/>
        <v>0</v>
      </c>
      <c r="M31" s="6">
        <f t="shared" si="6"/>
        <v>0</v>
      </c>
    </row>
    <row r="32" spans="1:13" ht="21" hidden="1" customHeight="1" x14ac:dyDescent="0.3">
      <c r="B32" s="24" t="s">
        <v>17</v>
      </c>
      <c r="C32" s="3" t="s">
        <v>11</v>
      </c>
      <c r="D32" s="3">
        <v>0</v>
      </c>
      <c r="E32" s="22">
        <v>1</v>
      </c>
      <c r="F32" s="38">
        <f t="shared" si="0"/>
        <v>0</v>
      </c>
      <c r="G32" s="38">
        <f t="shared" si="1"/>
        <v>0</v>
      </c>
      <c r="H32" s="12">
        <f t="shared" si="2"/>
        <v>1</v>
      </c>
      <c r="I32" s="54"/>
      <c r="J32" s="22">
        <f t="shared" si="3"/>
        <v>0</v>
      </c>
      <c r="K32" s="12">
        <f t="shared" si="4"/>
        <v>0</v>
      </c>
      <c r="L32" s="21">
        <f t="shared" si="5"/>
        <v>1</v>
      </c>
      <c r="M32" s="6">
        <f t="shared" si="6"/>
        <v>0</v>
      </c>
    </row>
    <row r="33" spans="1:13" ht="21" hidden="1" customHeight="1" x14ac:dyDescent="0.3">
      <c r="E33" s="22"/>
      <c r="F33" s="38">
        <f t="shared" si="0"/>
        <v>0</v>
      </c>
      <c r="G33" s="38">
        <f t="shared" si="1"/>
        <v>0</v>
      </c>
      <c r="H33" s="12">
        <f t="shared" si="2"/>
        <v>0</v>
      </c>
      <c r="I33" s="54"/>
      <c r="J33" s="22">
        <f t="shared" si="3"/>
        <v>0</v>
      </c>
      <c r="K33" s="12">
        <f t="shared" si="4"/>
        <v>0</v>
      </c>
      <c r="L33" s="21">
        <f t="shared" si="5"/>
        <v>0</v>
      </c>
      <c r="M33" s="6">
        <f t="shared" si="6"/>
        <v>0</v>
      </c>
    </row>
    <row r="34" spans="1:13" ht="21" hidden="1" customHeight="1" x14ac:dyDescent="0.3">
      <c r="B34" s="2"/>
      <c r="E34" s="22"/>
      <c r="F34" s="38">
        <f t="shared" si="0"/>
        <v>0</v>
      </c>
      <c r="G34" s="38">
        <f t="shared" si="1"/>
        <v>0</v>
      </c>
      <c r="H34" s="12">
        <f t="shared" si="2"/>
        <v>0</v>
      </c>
      <c r="I34" s="54"/>
      <c r="J34" s="22">
        <f t="shared" si="3"/>
        <v>0</v>
      </c>
      <c r="K34" s="12">
        <f t="shared" si="4"/>
        <v>0</v>
      </c>
      <c r="L34" s="21">
        <f t="shared" si="5"/>
        <v>0</v>
      </c>
      <c r="M34" s="6">
        <f t="shared" si="6"/>
        <v>0</v>
      </c>
    </row>
    <row r="35" spans="1:13" ht="21" customHeight="1" x14ac:dyDescent="0.3">
      <c r="A35" s="14" t="s">
        <v>84</v>
      </c>
      <c r="B35" s="25" t="s">
        <v>18</v>
      </c>
      <c r="E35" s="22"/>
      <c r="F35" s="38">
        <f t="shared" si="0"/>
        <v>0</v>
      </c>
      <c r="G35" s="38">
        <f t="shared" si="1"/>
        <v>0</v>
      </c>
      <c r="H35" s="12">
        <f t="shared" si="2"/>
        <v>0</v>
      </c>
      <c r="I35" s="54"/>
      <c r="J35" s="22">
        <f t="shared" si="3"/>
        <v>0</v>
      </c>
      <c r="K35" s="12">
        <f t="shared" si="4"/>
        <v>0</v>
      </c>
      <c r="L35" s="21">
        <f t="shared" si="5"/>
        <v>0</v>
      </c>
      <c r="M35" s="6">
        <f t="shared" si="6"/>
        <v>0</v>
      </c>
    </row>
    <row r="36" spans="1:13" ht="21" customHeight="1" x14ac:dyDescent="0.3">
      <c r="A36" s="20"/>
      <c r="E36" s="22"/>
      <c r="F36" s="38">
        <f t="shared" si="0"/>
        <v>0</v>
      </c>
      <c r="G36" s="38">
        <f t="shared" si="1"/>
        <v>0</v>
      </c>
      <c r="H36" s="12">
        <f t="shared" si="2"/>
        <v>0</v>
      </c>
      <c r="I36" s="54"/>
      <c r="J36" s="22">
        <f t="shared" si="3"/>
        <v>0</v>
      </c>
      <c r="K36" s="12">
        <f t="shared" si="4"/>
        <v>0</v>
      </c>
      <c r="L36" s="21">
        <f t="shared" si="5"/>
        <v>0</v>
      </c>
      <c r="M36" s="6">
        <f t="shared" si="6"/>
        <v>0</v>
      </c>
    </row>
    <row r="37" spans="1:13" ht="21" customHeight="1" x14ac:dyDescent="0.3">
      <c r="A37" s="20" t="s">
        <v>68</v>
      </c>
      <c r="B37" s="25" t="s">
        <v>3</v>
      </c>
      <c r="E37" s="22"/>
      <c r="F37" s="38">
        <f t="shared" si="0"/>
        <v>0</v>
      </c>
      <c r="G37" s="38">
        <f t="shared" si="1"/>
        <v>0</v>
      </c>
      <c r="H37" s="12">
        <f t="shared" si="2"/>
        <v>0</v>
      </c>
      <c r="I37" s="54"/>
      <c r="J37" s="22">
        <f t="shared" si="3"/>
        <v>0</v>
      </c>
      <c r="K37" s="12">
        <f t="shared" si="4"/>
        <v>0</v>
      </c>
      <c r="L37" s="21">
        <f t="shared" si="5"/>
        <v>0</v>
      </c>
      <c r="M37" s="6">
        <f t="shared" si="6"/>
        <v>0</v>
      </c>
    </row>
    <row r="38" spans="1:13" ht="21" customHeight="1" x14ac:dyDescent="0.3">
      <c r="A38" s="2" t="s">
        <v>72</v>
      </c>
      <c r="B38" s="1" t="s">
        <v>96</v>
      </c>
      <c r="C38" s="3" t="s">
        <v>1</v>
      </c>
      <c r="D38" s="3">
        <v>0</v>
      </c>
      <c r="E38" s="22"/>
      <c r="F38" s="38">
        <f t="shared" si="0"/>
        <v>0</v>
      </c>
      <c r="G38" s="38">
        <f t="shared" si="1"/>
        <v>0</v>
      </c>
      <c r="H38" s="12">
        <f t="shared" si="2"/>
        <v>0</v>
      </c>
      <c r="I38" s="54"/>
      <c r="J38" s="22">
        <f t="shared" si="3"/>
        <v>0</v>
      </c>
      <c r="K38" s="12">
        <f t="shared" si="4"/>
        <v>0</v>
      </c>
      <c r="L38" s="21">
        <f t="shared" si="5"/>
        <v>0</v>
      </c>
      <c r="M38" s="6">
        <f t="shared" si="6"/>
        <v>0</v>
      </c>
    </row>
    <row r="39" spans="1:13" ht="21" customHeight="1" x14ac:dyDescent="0.3">
      <c r="A39" s="2" t="s">
        <v>74</v>
      </c>
      <c r="B39" s="43" t="s">
        <v>97</v>
      </c>
      <c r="C39" s="3" t="s">
        <v>1</v>
      </c>
      <c r="D39" s="3">
        <v>0</v>
      </c>
      <c r="E39" s="22"/>
      <c r="F39" s="38">
        <f t="shared" si="0"/>
        <v>0</v>
      </c>
      <c r="G39" s="38">
        <f t="shared" si="1"/>
        <v>0</v>
      </c>
      <c r="H39" s="12">
        <f t="shared" si="2"/>
        <v>0</v>
      </c>
      <c r="I39" s="54"/>
      <c r="J39" s="22">
        <f t="shared" si="3"/>
        <v>0</v>
      </c>
      <c r="K39" s="12">
        <f t="shared" si="4"/>
        <v>0</v>
      </c>
      <c r="L39" s="21">
        <f t="shared" si="5"/>
        <v>0</v>
      </c>
      <c r="M39" s="6">
        <f t="shared" si="6"/>
        <v>0</v>
      </c>
    </row>
    <row r="40" spans="1:13" ht="21" customHeight="1" x14ac:dyDescent="0.3">
      <c r="B40" s="43" t="s">
        <v>157</v>
      </c>
      <c r="C40" s="3" t="s">
        <v>10</v>
      </c>
      <c r="D40" s="3">
        <v>0</v>
      </c>
      <c r="E40" s="22"/>
      <c r="F40" s="38">
        <f t="shared" si="0"/>
        <v>0</v>
      </c>
      <c r="G40" s="38">
        <f t="shared" si="1"/>
        <v>0</v>
      </c>
      <c r="H40" s="12">
        <f t="shared" si="2"/>
        <v>0</v>
      </c>
      <c r="I40" s="54"/>
      <c r="J40" s="22">
        <f t="shared" si="3"/>
        <v>0</v>
      </c>
      <c r="K40" s="12">
        <f t="shared" si="4"/>
        <v>0</v>
      </c>
      <c r="L40" s="21">
        <f t="shared" si="5"/>
        <v>0</v>
      </c>
      <c r="M40" s="6">
        <f t="shared" si="6"/>
        <v>0</v>
      </c>
    </row>
    <row r="41" spans="1:13" ht="21" customHeight="1" x14ac:dyDescent="0.3">
      <c r="B41" s="43" t="s">
        <v>159</v>
      </c>
      <c r="C41" s="3" t="s">
        <v>158</v>
      </c>
      <c r="D41" s="3">
        <v>0</v>
      </c>
      <c r="E41" s="22"/>
      <c r="F41" s="38">
        <f t="shared" si="0"/>
        <v>0</v>
      </c>
      <c r="G41" s="38">
        <f t="shared" si="1"/>
        <v>0</v>
      </c>
      <c r="H41" s="12">
        <f t="shared" si="2"/>
        <v>0</v>
      </c>
      <c r="I41" s="54"/>
      <c r="J41" s="22">
        <f t="shared" si="3"/>
        <v>0</v>
      </c>
      <c r="K41" s="12">
        <f t="shared" si="4"/>
        <v>0</v>
      </c>
      <c r="L41" s="21">
        <f t="shared" si="5"/>
        <v>0</v>
      </c>
      <c r="M41" s="6">
        <f t="shared" si="6"/>
        <v>0</v>
      </c>
    </row>
    <row r="42" spans="1:13" ht="21" customHeight="1" x14ac:dyDescent="0.3">
      <c r="B42" s="1" t="s">
        <v>117</v>
      </c>
      <c r="C42" s="3" t="s">
        <v>1</v>
      </c>
      <c r="D42" s="3">
        <v>0</v>
      </c>
      <c r="E42" s="22"/>
      <c r="F42" s="38">
        <f t="shared" si="0"/>
        <v>0</v>
      </c>
      <c r="G42" s="38">
        <f t="shared" si="1"/>
        <v>0</v>
      </c>
      <c r="H42" s="12">
        <f t="shared" si="2"/>
        <v>0</v>
      </c>
      <c r="I42" s="54"/>
      <c r="J42" s="22">
        <f t="shared" si="3"/>
        <v>0</v>
      </c>
      <c r="K42" s="12">
        <f t="shared" si="4"/>
        <v>0</v>
      </c>
      <c r="L42" s="21">
        <f t="shared" si="5"/>
        <v>0</v>
      </c>
      <c r="M42" s="6">
        <f t="shared" si="6"/>
        <v>0</v>
      </c>
    </row>
    <row r="43" spans="1:13" ht="21" customHeight="1" x14ac:dyDescent="0.3">
      <c r="A43" s="20" t="s">
        <v>69</v>
      </c>
      <c r="B43" s="25" t="s">
        <v>63</v>
      </c>
      <c r="E43" s="22"/>
      <c r="F43" s="38">
        <f t="shared" si="0"/>
        <v>0</v>
      </c>
      <c r="G43" s="38">
        <f t="shared" si="1"/>
        <v>0</v>
      </c>
      <c r="H43" s="12">
        <f t="shared" si="2"/>
        <v>0</v>
      </c>
      <c r="I43" s="54"/>
      <c r="J43" s="22">
        <f t="shared" si="3"/>
        <v>0</v>
      </c>
      <c r="K43" s="12">
        <f t="shared" si="4"/>
        <v>0</v>
      </c>
      <c r="L43" s="21">
        <f t="shared" si="5"/>
        <v>0</v>
      </c>
      <c r="M43" s="6">
        <f t="shared" si="6"/>
        <v>0</v>
      </c>
    </row>
    <row r="44" spans="1:13" ht="10.9" customHeight="1" x14ac:dyDescent="0.3">
      <c r="B44" s="16"/>
      <c r="C44" s="1"/>
      <c r="E44" s="22"/>
      <c r="F44" s="38">
        <f t="shared" si="0"/>
        <v>0</v>
      </c>
      <c r="G44" s="38">
        <f t="shared" si="1"/>
        <v>0</v>
      </c>
      <c r="H44" s="12">
        <f t="shared" si="2"/>
        <v>0</v>
      </c>
      <c r="I44" s="54"/>
      <c r="J44" s="22">
        <f t="shared" si="3"/>
        <v>0</v>
      </c>
      <c r="K44" s="12">
        <f t="shared" si="4"/>
        <v>0</v>
      </c>
      <c r="L44" s="21">
        <f t="shared" si="5"/>
        <v>0</v>
      </c>
      <c r="M44" s="6">
        <f t="shared" si="6"/>
        <v>0</v>
      </c>
    </row>
    <row r="45" spans="1:13" ht="24.65" customHeight="1" x14ac:dyDescent="0.3">
      <c r="A45" s="2" t="s">
        <v>74</v>
      </c>
      <c r="B45" s="43" t="s">
        <v>160</v>
      </c>
      <c r="C45" s="1" t="s">
        <v>1</v>
      </c>
      <c r="D45" s="3">
        <v>0</v>
      </c>
      <c r="E45" s="22"/>
      <c r="F45" s="38">
        <f t="shared" si="0"/>
        <v>0</v>
      </c>
      <c r="G45" s="38">
        <f t="shared" si="1"/>
        <v>0</v>
      </c>
      <c r="H45" s="12">
        <f t="shared" si="2"/>
        <v>0</v>
      </c>
      <c r="I45" s="54"/>
      <c r="J45" s="22">
        <f t="shared" si="3"/>
        <v>0</v>
      </c>
      <c r="K45" s="12">
        <f t="shared" si="4"/>
        <v>0</v>
      </c>
      <c r="L45" s="21">
        <f t="shared" si="5"/>
        <v>0</v>
      </c>
      <c r="M45" s="6">
        <f t="shared" si="6"/>
        <v>0</v>
      </c>
    </row>
    <row r="46" spans="1:13" ht="21" customHeight="1" x14ac:dyDescent="0.3">
      <c r="B46" s="1" t="s">
        <v>136</v>
      </c>
      <c r="C46" s="1" t="s">
        <v>1</v>
      </c>
      <c r="E46" s="22"/>
      <c r="F46" s="38">
        <f t="shared" si="0"/>
        <v>0</v>
      </c>
      <c r="G46" s="38">
        <f t="shared" si="1"/>
        <v>0</v>
      </c>
      <c r="H46" s="12">
        <f t="shared" si="2"/>
        <v>0</v>
      </c>
      <c r="I46" s="54"/>
      <c r="J46" s="22">
        <f t="shared" si="3"/>
        <v>0</v>
      </c>
      <c r="K46" s="12">
        <f t="shared" si="4"/>
        <v>0</v>
      </c>
      <c r="L46" s="21">
        <f t="shared" si="5"/>
        <v>0</v>
      </c>
      <c r="M46" s="6">
        <f t="shared" si="6"/>
        <v>0</v>
      </c>
    </row>
    <row r="47" spans="1:13" ht="21" customHeight="1" x14ac:dyDescent="0.3">
      <c r="A47" s="2" t="s">
        <v>82</v>
      </c>
      <c r="B47" s="43" t="s">
        <v>30</v>
      </c>
      <c r="C47" s="1"/>
      <c r="E47" s="22"/>
      <c r="F47" s="38">
        <f t="shared" si="0"/>
        <v>0</v>
      </c>
      <c r="G47" s="38">
        <f t="shared" si="1"/>
        <v>0</v>
      </c>
      <c r="H47" s="12">
        <f t="shared" si="2"/>
        <v>0</v>
      </c>
      <c r="I47" s="54"/>
      <c r="J47" s="22">
        <f t="shared" si="3"/>
        <v>0</v>
      </c>
      <c r="K47" s="12">
        <f t="shared" si="4"/>
        <v>0</v>
      </c>
      <c r="L47" s="21">
        <f t="shared" si="5"/>
        <v>0</v>
      </c>
      <c r="M47" s="6">
        <f t="shared" si="6"/>
        <v>0</v>
      </c>
    </row>
    <row r="48" spans="1:13" ht="21" customHeight="1" x14ac:dyDescent="0.3">
      <c r="B48" s="1" t="s">
        <v>161</v>
      </c>
      <c r="C48" s="1" t="s">
        <v>11</v>
      </c>
      <c r="D48" s="3">
        <v>0</v>
      </c>
      <c r="E48" s="22"/>
      <c r="F48" s="38">
        <f t="shared" si="0"/>
        <v>0</v>
      </c>
      <c r="G48" s="38">
        <f t="shared" si="1"/>
        <v>0</v>
      </c>
      <c r="H48" s="12">
        <f t="shared" si="2"/>
        <v>0</v>
      </c>
      <c r="I48" s="54"/>
      <c r="J48" s="22">
        <f t="shared" si="3"/>
        <v>0</v>
      </c>
      <c r="K48" s="12">
        <f t="shared" si="4"/>
        <v>0</v>
      </c>
      <c r="L48" s="21">
        <f t="shared" si="5"/>
        <v>0</v>
      </c>
      <c r="M48" s="6">
        <f t="shared" si="6"/>
        <v>0</v>
      </c>
    </row>
    <row r="49" spans="1:13" ht="21" customHeight="1" x14ac:dyDescent="0.3">
      <c r="A49" s="13"/>
      <c r="B49" s="1" t="s">
        <v>128</v>
      </c>
      <c r="C49" s="1" t="s">
        <v>11</v>
      </c>
      <c r="E49" s="22"/>
      <c r="F49" s="38">
        <f t="shared" si="0"/>
        <v>0</v>
      </c>
      <c r="G49" s="38">
        <f t="shared" si="1"/>
        <v>0</v>
      </c>
      <c r="H49" s="12">
        <f t="shared" si="2"/>
        <v>0</v>
      </c>
      <c r="I49" s="54"/>
      <c r="J49" s="22">
        <f t="shared" si="3"/>
        <v>0</v>
      </c>
      <c r="K49" s="12">
        <f t="shared" si="4"/>
        <v>0</v>
      </c>
      <c r="L49" s="21">
        <f t="shared" si="5"/>
        <v>0</v>
      </c>
      <c r="M49" s="6">
        <f t="shared" si="6"/>
        <v>0</v>
      </c>
    </row>
    <row r="50" spans="1:13" ht="21" customHeight="1" x14ac:dyDescent="0.3">
      <c r="B50" s="1" t="s">
        <v>129</v>
      </c>
      <c r="C50" s="1" t="s">
        <v>11</v>
      </c>
      <c r="D50" s="3">
        <v>0</v>
      </c>
      <c r="E50" s="22"/>
      <c r="F50" s="38">
        <f t="shared" si="0"/>
        <v>0</v>
      </c>
      <c r="G50" s="38">
        <f t="shared" si="1"/>
        <v>0</v>
      </c>
      <c r="H50" s="12">
        <f t="shared" si="2"/>
        <v>0</v>
      </c>
      <c r="I50" s="54"/>
      <c r="J50" s="22">
        <f t="shared" si="3"/>
        <v>0</v>
      </c>
      <c r="K50" s="12">
        <f t="shared" si="4"/>
        <v>0</v>
      </c>
      <c r="L50" s="21">
        <f t="shared" si="5"/>
        <v>0</v>
      </c>
      <c r="M50" s="6">
        <f t="shared" si="6"/>
        <v>0</v>
      </c>
    </row>
    <row r="51" spans="1:13" ht="21" customHeight="1" x14ac:dyDescent="0.3">
      <c r="B51" s="1" t="s">
        <v>162</v>
      </c>
      <c r="C51" s="1" t="s">
        <v>11</v>
      </c>
      <c r="E51" s="22"/>
      <c r="F51" s="38">
        <f t="shared" si="0"/>
        <v>0</v>
      </c>
      <c r="G51" s="38">
        <f t="shared" si="1"/>
        <v>0</v>
      </c>
      <c r="H51" s="12">
        <f t="shared" si="2"/>
        <v>0</v>
      </c>
      <c r="I51" s="54"/>
      <c r="J51" s="22">
        <f t="shared" si="3"/>
        <v>0</v>
      </c>
      <c r="K51" s="12">
        <f t="shared" si="4"/>
        <v>0</v>
      </c>
      <c r="L51" s="21">
        <f t="shared" si="5"/>
        <v>0</v>
      </c>
      <c r="M51" s="6">
        <f t="shared" si="6"/>
        <v>0</v>
      </c>
    </row>
    <row r="52" spans="1:13" ht="21" customHeight="1" x14ac:dyDescent="0.3">
      <c r="B52" s="1" t="s">
        <v>163</v>
      </c>
      <c r="C52" s="1" t="s">
        <v>11</v>
      </c>
      <c r="D52" s="3">
        <v>0</v>
      </c>
      <c r="E52" s="22"/>
      <c r="F52" s="38">
        <f t="shared" si="0"/>
        <v>0</v>
      </c>
      <c r="G52" s="38">
        <f t="shared" si="1"/>
        <v>0</v>
      </c>
      <c r="H52" s="12">
        <f t="shared" si="2"/>
        <v>0</v>
      </c>
      <c r="I52" s="54"/>
      <c r="J52" s="22">
        <f t="shared" si="3"/>
        <v>0</v>
      </c>
      <c r="K52" s="12">
        <f t="shared" si="4"/>
        <v>0</v>
      </c>
      <c r="L52" s="21">
        <f t="shared" si="5"/>
        <v>0</v>
      </c>
      <c r="M52" s="6">
        <f t="shared" si="6"/>
        <v>0</v>
      </c>
    </row>
    <row r="53" spans="1:13" ht="21" customHeight="1" x14ac:dyDescent="0.3">
      <c r="A53" s="7"/>
      <c r="B53" s="1" t="s">
        <v>164</v>
      </c>
      <c r="C53" s="1" t="s">
        <v>11</v>
      </c>
      <c r="D53" s="3">
        <v>0</v>
      </c>
      <c r="E53" s="22"/>
      <c r="F53" s="38">
        <f t="shared" si="0"/>
        <v>0</v>
      </c>
      <c r="G53" s="38">
        <f t="shared" si="1"/>
        <v>0</v>
      </c>
      <c r="H53" s="12">
        <f t="shared" si="2"/>
        <v>0</v>
      </c>
      <c r="I53" s="54"/>
      <c r="J53" s="22">
        <f t="shared" si="3"/>
        <v>0</v>
      </c>
      <c r="K53" s="12">
        <f t="shared" si="4"/>
        <v>0</v>
      </c>
      <c r="L53" s="21">
        <f t="shared" si="5"/>
        <v>0</v>
      </c>
      <c r="M53" s="6">
        <f t="shared" si="6"/>
        <v>0</v>
      </c>
    </row>
    <row r="54" spans="1:13" ht="21" customHeight="1" x14ac:dyDescent="0.3">
      <c r="A54" s="1"/>
      <c r="B54" s="43" t="s">
        <v>165</v>
      </c>
      <c r="C54" s="1" t="s">
        <v>11</v>
      </c>
      <c r="D54" s="3">
        <v>0</v>
      </c>
      <c r="E54" s="22"/>
      <c r="F54" s="38">
        <f t="shared" si="0"/>
        <v>0</v>
      </c>
      <c r="G54" s="38">
        <f t="shared" si="1"/>
        <v>0</v>
      </c>
      <c r="H54" s="12">
        <f t="shared" si="2"/>
        <v>0</v>
      </c>
      <c r="I54" s="54"/>
      <c r="J54" s="22">
        <f t="shared" si="3"/>
        <v>0</v>
      </c>
      <c r="K54" s="12">
        <f t="shared" si="4"/>
        <v>0</v>
      </c>
      <c r="L54" s="21">
        <f t="shared" si="5"/>
        <v>0</v>
      </c>
      <c r="M54" s="6">
        <f t="shared" si="6"/>
        <v>0</v>
      </c>
    </row>
    <row r="55" spans="1:13" ht="21" customHeight="1" x14ac:dyDescent="0.3">
      <c r="A55" s="1"/>
      <c r="B55" s="43" t="s">
        <v>166</v>
      </c>
      <c r="C55" s="1" t="s">
        <v>11</v>
      </c>
      <c r="D55" s="3">
        <v>0</v>
      </c>
      <c r="E55" s="22"/>
      <c r="F55" s="38">
        <f t="shared" si="0"/>
        <v>0</v>
      </c>
      <c r="G55" s="38">
        <f t="shared" si="1"/>
        <v>0</v>
      </c>
      <c r="H55" s="12">
        <f t="shared" si="2"/>
        <v>0</v>
      </c>
      <c r="I55" s="54"/>
      <c r="J55" s="22">
        <f t="shared" si="3"/>
        <v>0</v>
      </c>
      <c r="K55" s="12">
        <f t="shared" si="4"/>
        <v>0</v>
      </c>
      <c r="L55" s="21">
        <f t="shared" si="5"/>
        <v>0</v>
      </c>
      <c r="M55" s="6">
        <f t="shared" si="6"/>
        <v>0</v>
      </c>
    </row>
    <row r="56" spans="1:13" ht="21" customHeight="1" x14ac:dyDescent="0.3">
      <c r="A56" s="1"/>
      <c r="B56" s="43" t="s">
        <v>167</v>
      </c>
      <c r="C56" s="1" t="s">
        <v>11</v>
      </c>
      <c r="D56" s="3">
        <v>0</v>
      </c>
      <c r="E56" s="22"/>
      <c r="F56" s="38">
        <f t="shared" si="0"/>
        <v>0</v>
      </c>
      <c r="G56" s="38">
        <f t="shared" si="1"/>
        <v>0</v>
      </c>
      <c r="H56" s="12">
        <f t="shared" si="2"/>
        <v>0</v>
      </c>
      <c r="I56" s="54"/>
      <c r="J56" s="22">
        <f t="shared" si="3"/>
        <v>0</v>
      </c>
      <c r="K56" s="12">
        <f t="shared" si="4"/>
        <v>0</v>
      </c>
      <c r="L56" s="21">
        <f t="shared" si="5"/>
        <v>0</v>
      </c>
      <c r="M56" s="6">
        <f t="shared" si="6"/>
        <v>0</v>
      </c>
    </row>
    <row r="57" spans="1:13" ht="21" customHeight="1" x14ac:dyDescent="0.3">
      <c r="A57" s="1"/>
      <c r="B57" s="43" t="s">
        <v>168</v>
      </c>
      <c r="C57" s="1" t="s">
        <v>11</v>
      </c>
      <c r="D57" s="3">
        <v>0</v>
      </c>
      <c r="E57" s="22"/>
      <c r="F57" s="38">
        <f t="shared" si="0"/>
        <v>0</v>
      </c>
      <c r="G57" s="38">
        <f t="shared" si="1"/>
        <v>0</v>
      </c>
      <c r="H57" s="12">
        <f t="shared" si="2"/>
        <v>0</v>
      </c>
      <c r="I57" s="54"/>
      <c r="J57" s="22">
        <f t="shared" si="3"/>
        <v>0</v>
      </c>
      <c r="K57" s="12">
        <f t="shared" si="4"/>
        <v>0</v>
      </c>
      <c r="L57" s="21">
        <f t="shared" si="5"/>
        <v>0</v>
      </c>
      <c r="M57" s="6">
        <f t="shared" si="6"/>
        <v>0</v>
      </c>
    </row>
    <row r="58" spans="1:13" ht="21" customHeight="1" x14ac:dyDescent="0.3">
      <c r="A58" s="1"/>
      <c r="B58" s="43" t="s">
        <v>95</v>
      </c>
      <c r="C58" s="1" t="s">
        <v>11</v>
      </c>
      <c r="D58" s="3">
        <v>0</v>
      </c>
      <c r="E58" s="22"/>
      <c r="F58" s="38">
        <f t="shared" si="0"/>
        <v>0</v>
      </c>
      <c r="G58" s="38">
        <f t="shared" si="1"/>
        <v>0</v>
      </c>
      <c r="H58" s="12">
        <f t="shared" si="2"/>
        <v>0</v>
      </c>
      <c r="I58" s="54"/>
      <c r="J58" s="22">
        <f t="shared" si="3"/>
        <v>0</v>
      </c>
      <c r="K58" s="12">
        <f t="shared" si="4"/>
        <v>0</v>
      </c>
      <c r="L58" s="21">
        <f t="shared" si="5"/>
        <v>0</v>
      </c>
      <c r="M58" s="6">
        <f t="shared" si="6"/>
        <v>0</v>
      </c>
    </row>
    <row r="59" spans="1:13" ht="21" customHeight="1" x14ac:dyDescent="0.3">
      <c r="A59" s="1"/>
      <c r="B59" s="43" t="s">
        <v>174</v>
      </c>
      <c r="C59" s="1" t="s">
        <v>11</v>
      </c>
      <c r="D59" s="3">
        <v>2</v>
      </c>
      <c r="E59" s="22"/>
      <c r="F59" s="38">
        <f t="shared" si="0"/>
        <v>0</v>
      </c>
      <c r="G59" s="38">
        <f t="shared" si="1"/>
        <v>0</v>
      </c>
      <c r="H59" s="12">
        <f t="shared" si="2"/>
        <v>0</v>
      </c>
      <c r="I59" s="54"/>
      <c r="J59" s="22">
        <f t="shared" si="3"/>
        <v>0</v>
      </c>
      <c r="K59" s="12">
        <f t="shared" si="4"/>
        <v>0</v>
      </c>
      <c r="L59" s="21">
        <f t="shared" si="5"/>
        <v>0</v>
      </c>
      <c r="M59" s="6">
        <f t="shared" si="6"/>
        <v>0</v>
      </c>
    </row>
    <row r="60" spans="1:13" ht="21" customHeight="1" x14ac:dyDescent="0.3">
      <c r="A60" s="1"/>
      <c r="B60" s="16"/>
      <c r="C60" s="1"/>
      <c r="E60" s="22"/>
      <c r="F60" s="38">
        <f t="shared" si="0"/>
        <v>0</v>
      </c>
      <c r="G60" s="38">
        <f t="shared" si="1"/>
        <v>0</v>
      </c>
      <c r="H60" s="12">
        <f t="shared" si="2"/>
        <v>0</v>
      </c>
      <c r="I60" s="54"/>
      <c r="J60" s="22">
        <f t="shared" si="3"/>
        <v>0</v>
      </c>
      <c r="K60" s="12">
        <f t="shared" si="4"/>
        <v>0</v>
      </c>
      <c r="L60" s="21">
        <f t="shared" si="5"/>
        <v>0</v>
      </c>
      <c r="M60" s="6">
        <f t="shared" si="6"/>
        <v>0</v>
      </c>
    </row>
    <row r="61" spans="1:13" ht="21" customHeight="1" x14ac:dyDescent="0.3">
      <c r="A61" s="2" t="s">
        <v>83</v>
      </c>
      <c r="B61" s="27" t="s">
        <v>31</v>
      </c>
      <c r="C61" s="1" t="s">
        <v>11</v>
      </c>
      <c r="E61" s="22"/>
      <c r="F61" s="38">
        <f t="shared" si="0"/>
        <v>0</v>
      </c>
      <c r="G61" s="38">
        <f t="shared" si="1"/>
        <v>0</v>
      </c>
      <c r="H61" s="12">
        <f t="shared" si="2"/>
        <v>0</v>
      </c>
      <c r="I61" s="54"/>
      <c r="J61" s="22">
        <f t="shared" si="3"/>
        <v>0</v>
      </c>
      <c r="K61" s="12">
        <f t="shared" si="4"/>
        <v>0</v>
      </c>
      <c r="L61" s="21">
        <f t="shared" si="5"/>
        <v>0</v>
      </c>
      <c r="M61" s="6">
        <f t="shared" si="6"/>
        <v>0</v>
      </c>
    </row>
    <row r="62" spans="1:13" ht="21" hidden="1" customHeight="1" x14ac:dyDescent="0.3">
      <c r="A62" s="7"/>
      <c r="B62" s="2"/>
      <c r="E62" s="22"/>
      <c r="F62" s="38">
        <f t="shared" si="0"/>
        <v>0</v>
      </c>
      <c r="G62" s="38">
        <f t="shared" si="1"/>
        <v>0</v>
      </c>
      <c r="H62" s="12">
        <f t="shared" si="2"/>
        <v>0</v>
      </c>
      <c r="I62" s="54"/>
      <c r="J62" s="22">
        <f t="shared" si="3"/>
        <v>0</v>
      </c>
      <c r="K62" s="12">
        <f t="shared" si="4"/>
        <v>0</v>
      </c>
      <c r="L62" s="21">
        <f t="shared" si="5"/>
        <v>0</v>
      </c>
      <c r="M62" s="6">
        <f t="shared" si="6"/>
        <v>0</v>
      </c>
    </row>
    <row r="63" spans="1:13" ht="21" hidden="1" customHeight="1" x14ac:dyDescent="0.3">
      <c r="A63" s="20" t="s">
        <v>70</v>
      </c>
      <c r="B63" s="25" t="s">
        <v>6</v>
      </c>
      <c r="E63" s="22"/>
      <c r="F63" s="38">
        <f t="shared" si="0"/>
        <v>0</v>
      </c>
      <c r="G63" s="38">
        <f t="shared" si="1"/>
        <v>0</v>
      </c>
      <c r="H63" s="12">
        <f t="shared" si="2"/>
        <v>0</v>
      </c>
      <c r="I63" s="54"/>
      <c r="J63" s="22">
        <f t="shared" si="3"/>
        <v>0</v>
      </c>
      <c r="K63" s="12">
        <f t="shared" si="4"/>
        <v>0</v>
      </c>
      <c r="L63" s="21">
        <f t="shared" si="5"/>
        <v>0</v>
      </c>
      <c r="M63" s="6">
        <f t="shared" si="6"/>
        <v>0</v>
      </c>
    </row>
    <row r="64" spans="1:13" ht="21" hidden="1" customHeight="1" x14ac:dyDescent="0.3">
      <c r="A64" s="20"/>
      <c r="B64" s="20"/>
      <c r="E64" s="22"/>
      <c r="F64" s="38">
        <f t="shared" si="0"/>
        <v>0</v>
      </c>
      <c r="G64" s="38">
        <f t="shared" si="1"/>
        <v>0</v>
      </c>
      <c r="H64" s="12">
        <f t="shared" si="2"/>
        <v>0</v>
      </c>
      <c r="I64" s="54"/>
      <c r="J64" s="22">
        <f t="shared" si="3"/>
        <v>0</v>
      </c>
      <c r="K64" s="12">
        <f t="shared" si="4"/>
        <v>0</v>
      </c>
      <c r="L64" s="21">
        <f t="shared" si="5"/>
        <v>0</v>
      </c>
      <c r="M64" s="6">
        <f t="shared" si="6"/>
        <v>0</v>
      </c>
    </row>
    <row r="65" spans="1:13" ht="21" hidden="1" customHeight="1" x14ac:dyDescent="0.3">
      <c r="A65" s="2" t="s">
        <v>71</v>
      </c>
      <c r="B65" s="28" t="s">
        <v>32</v>
      </c>
      <c r="E65" s="22"/>
      <c r="F65" s="38">
        <f t="shared" si="0"/>
        <v>0</v>
      </c>
      <c r="G65" s="38">
        <f t="shared" si="1"/>
        <v>0</v>
      </c>
      <c r="H65" s="12">
        <f t="shared" si="2"/>
        <v>0</v>
      </c>
      <c r="I65" s="54"/>
      <c r="J65" s="22">
        <f t="shared" si="3"/>
        <v>0</v>
      </c>
      <c r="K65" s="12">
        <f t="shared" si="4"/>
        <v>0</v>
      </c>
      <c r="L65" s="21">
        <f t="shared" si="5"/>
        <v>0</v>
      </c>
      <c r="M65" s="6">
        <f t="shared" si="6"/>
        <v>0</v>
      </c>
    </row>
    <row r="66" spans="1:13" ht="21" hidden="1" customHeight="1" x14ac:dyDescent="0.3">
      <c r="A66" s="7"/>
      <c r="E66" s="22"/>
      <c r="F66" s="38">
        <f t="shared" si="0"/>
        <v>0</v>
      </c>
      <c r="G66" s="38">
        <f t="shared" si="1"/>
        <v>0</v>
      </c>
      <c r="H66" s="12">
        <f t="shared" si="2"/>
        <v>0</v>
      </c>
      <c r="I66" s="54"/>
      <c r="J66" s="22">
        <f t="shared" si="3"/>
        <v>0</v>
      </c>
      <c r="K66" s="12">
        <f t="shared" si="4"/>
        <v>0</v>
      </c>
      <c r="L66" s="21">
        <f t="shared" si="5"/>
        <v>0</v>
      </c>
      <c r="M66" s="6">
        <f t="shared" si="6"/>
        <v>0</v>
      </c>
    </row>
    <row r="67" spans="1:13" ht="21" hidden="1" customHeight="1" x14ac:dyDescent="0.3">
      <c r="A67" s="2" t="s">
        <v>72</v>
      </c>
      <c r="B67" s="26" t="s">
        <v>33</v>
      </c>
      <c r="E67" s="22"/>
      <c r="F67" s="38">
        <f t="shared" si="0"/>
        <v>0</v>
      </c>
      <c r="G67" s="38">
        <f t="shared" si="1"/>
        <v>0</v>
      </c>
      <c r="H67" s="12">
        <f t="shared" si="2"/>
        <v>0</v>
      </c>
      <c r="I67" s="54"/>
      <c r="J67" s="22">
        <f t="shared" si="3"/>
        <v>0</v>
      </c>
      <c r="K67" s="12">
        <f t="shared" si="4"/>
        <v>0</v>
      </c>
      <c r="L67" s="21">
        <f t="shared" si="5"/>
        <v>0</v>
      </c>
      <c r="M67" s="6">
        <f t="shared" si="6"/>
        <v>0</v>
      </c>
    </row>
    <row r="68" spans="1:13" ht="21" hidden="1" customHeight="1" x14ac:dyDescent="0.3">
      <c r="A68" s="7"/>
      <c r="B68" s="24" t="s">
        <v>98</v>
      </c>
      <c r="C68" s="3" t="s">
        <v>10</v>
      </c>
      <c r="D68" s="3">
        <v>0</v>
      </c>
      <c r="E68" s="22">
        <v>1</v>
      </c>
      <c r="F68" s="38">
        <f t="shared" si="0"/>
        <v>0</v>
      </c>
      <c r="G68" s="38">
        <f t="shared" si="1"/>
        <v>0</v>
      </c>
      <c r="H68" s="12">
        <f t="shared" si="2"/>
        <v>1</v>
      </c>
      <c r="I68" s="54">
        <v>0.42</v>
      </c>
      <c r="J68" s="22">
        <f t="shared" si="3"/>
        <v>0</v>
      </c>
      <c r="K68" s="12">
        <f t="shared" si="4"/>
        <v>0</v>
      </c>
      <c r="L68" s="21">
        <f t="shared" si="5"/>
        <v>1</v>
      </c>
      <c r="M68" s="6">
        <f t="shared" si="6"/>
        <v>0</v>
      </c>
    </row>
    <row r="69" spans="1:13" ht="21" hidden="1" customHeight="1" x14ac:dyDescent="0.3">
      <c r="E69" s="22"/>
      <c r="F69" s="38">
        <f t="shared" si="0"/>
        <v>0</v>
      </c>
      <c r="G69" s="38">
        <f t="shared" si="1"/>
        <v>0</v>
      </c>
      <c r="H69" s="12">
        <f t="shared" si="2"/>
        <v>0</v>
      </c>
      <c r="I69" s="54"/>
      <c r="J69" s="22">
        <f t="shared" si="3"/>
        <v>0</v>
      </c>
      <c r="K69" s="12">
        <f t="shared" si="4"/>
        <v>0</v>
      </c>
      <c r="L69" s="21">
        <f t="shared" si="5"/>
        <v>0</v>
      </c>
      <c r="M69" s="6">
        <f t="shared" si="6"/>
        <v>0</v>
      </c>
    </row>
    <row r="70" spans="1:13" ht="21" customHeight="1" x14ac:dyDescent="0.3">
      <c r="A70" s="15"/>
      <c r="B70" s="18"/>
      <c r="E70" s="22"/>
      <c r="F70" s="38">
        <f t="shared" si="0"/>
        <v>0</v>
      </c>
      <c r="G70" s="38">
        <f t="shared" si="1"/>
        <v>0</v>
      </c>
      <c r="H70" s="12">
        <f t="shared" si="2"/>
        <v>0</v>
      </c>
      <c r="I70" s="54"/>
      <c r="J70" s="22">
        <f t="shared" si="3"/>
        <v>0</v>
      </c>
      <c r="K70" s="12">
        <f t="shared" si="4"/>
        <v>0</v>
      </c>
      <c r="L70" s="21">
        <f t="shared" si="5"/>
        <v>0</v>
      </c>
      <c r="M70" s="6">
        <f t="shared" si="6"/>
        <v>0</v>
      </c>
    </row>
    <row r="71" spans="1:13" ht="21" customHeight="1" x14ac:dyDescent="0.3">
      <c r="A71" s="20" t="s">
        <v>73</v>
      </c>
      <c r="B71" s="25" t="s">
        <v>7</v>
      </c>
      <c r="E71" s="22"/>
      <c r="F71" s="38">
        <f t="shared" ref="F71:F134" si="7">E71*F69</f>
        <v>0</v>
      </c>
      <c r="G71" s="38">
        <f t="shared" ref="G71:G134" si="8">(E71+F71)*G69</f>
        <v>0</v>
      </c>
      <c r="H71" s="12">
        <f t="shared" ref="H71:H134" si="9">E71+F71+G71</f>
        <v>0</v>
      </c>
      <c r="I71" s="54"/>
      <c r="J71" s="22">
        <f t="shared" ref="J71:J134" si="10">I71*J69</f>
        <v>0</v>
      </c>
      <c r="K71" s="12">
        <f t="shared" ref="K71:K134" si="11">J71*(1+G69)</f>
        <v>0</v>
      </c>
      <c r="L71" s="21">
        <f t="shared" ref="L71:L134" si="12">H71+K71</f>
        <v>0</v>
      </c>
      <c r="M71" s="6">
        <f t="shared" ref="M71:M134" si="13">D71*L71</f>
        <v>0</v>
      </c>
    </row>
    <row r="72" spans="1:13" ht="21" customHeight="1" x14ac:dyDescent="0.3">
      <c r="A72" s="2" t="s">
        <v>71</v>
      </c>
      <c r="B72" s="28" t="s">
        <v>36</v>
      </c>
      <c r="E72" s="22"/>
      <c r="F72" s="38">
        <f t="shared" si="7"/>
        <v>0</v>
      </c>
      <c r="G72" s="38">
        <f t="shared" si="8"/>
        <v>0</v>
      </c>
      <c r="H72" s="12">
        <f t="shared" si="9"/>
        <v>0</v>
      </c>
      <c r="I72" s="54"/>
      <c r="J72" s="22">
        <f t="shared" si="10"/>
        <v>0</v>
      </c>
      <c r="K72" s="12">
        <f t="shared" si="11"/>
        <v>0</v>
      </c>
      <c r="L72" s="21">
        <f t="shared" si="12"/>
        <v>0</v>
      </c>
      <c r="M72" s="6">
        <f t="shared" si="13"/>
        <v>0</v>
      </c>
    </row>
    <row r="73" spans="1:13" ht="21" customHeight="1" x14ac:dyDescent="0.3">
      <c r="A73" s="2" t="s">
        <v>74</v>
      </c>
      <c r="B73" s="26" t="s">
        <v>37</v>
      </c>
      <c r="E73" s="22"/>
      <c r="F73" s="38">
        <f t="shared" si="7"/>
        <v>0</v>
      </c>
      <c r="G73" s="38">
        <f t="shared" si="8"/>
        <v>0</v>
      </c>
      <c r="H73" s="12">
        <f t="shared" si="9"/>
        <v>0</v>
      </c>
      <c r="I73" s="54"/>
      <c r="J73" s="22">
        <f t="shared" si="10"/>
        <v>0</v>
      </c>
      <c r="K73" s="12">
        <f t="shared" si="11"/>
        <v>0</v>
      </c>
      <c r="L73" s="21">
        <f t="shared" si="12"/>
        <v>0</v>
      </c>
      <c r="M73" s="6">
        <f t="shared" si="13"/>
        <v>0</v>
      </c>
    </row>
    <row r="74" spans="1:13" ht="21" customHeight="1" x14ac:dyDescent="0.3">
      <c r="A74" s="1"/>
      <c r="B74" s="24" t="s">
        <v>118</v>
      </c>
      <c r="C74" s="12"/>
      <c r="E74" s="22"/>
      <c r="F74" s="38">
        <f t="shared" si="7"/>
        <v>0</v>
      </c>
      <c r="G74" s="38">
        <f t="shared" si="8"/>
        <v>0</v>
      </c>
      <c r="H74" s="12">
        <f t="shared" si="9"/>
        <v>0</v>
      </c>
      <c r="I74" s="54"/>
      <c r="J74" s="22">
        <f t="shared" si="10"/>
        <v>0</v>
      </c>
      <c r="K74" s="12">
        <f t="shared" si="11"/>
        <v>0</v>
      </c>
      <c r="L74" s="21">
        <f t="shared" si="12"/>
        <v>0</v>
      </c>
      <c r="M74" s="6">
        <f t="shared" si="13"/>
        <v>0</v>
      </c>
    </row>
    <row r="75" spans="1:13" ht="21" customHeight="1" x14ac:dyDescent="0.3">
      <c r="A75" s="1"/>
      <c r="B75" s="24" t="s">
        <v>119</v>
      </c>
      <c r="C75" s="12" t="s">
        <v>10</v>
      </c>
      <c r="E75" s="22"/>
      <c r="F75" s="38">
        <f t="shared" si="7"/>
        <v>0</v>
      </c>
      <c r="G75" s="38">
        <f t="shared" si="8"/>
        <v>0</v>
      </c>
      <c r="H75" s="12">
        <f t="shared" si="9"/>
        <v>0</v>
      </c>
      <c r="I75" s="53"/>
      <c r="J75" s="22">
        <f t="shared" si="10"/>
        <v>0</v>
      </c>
      <c r="K75" s="12">
        <f t="shared" si="11"/>
        <v>0</v>
      </c>
      <c r="L75" s="21">
        <f t="shared" si="12"/>
        <v>0</v>
      </c>
      <c r="M75" s="6">
        <f t="shared" si="13"/>
        <v>0</v>
      </c>
    </row>
    <row r="76" spans="1:13" ht="21" customHeight="1" x14ac:dyDescent="0.3">
      <c r="A76" s="1"/>
      <c r="B76" s="24" t="s">
        <v>120</v>
      </c>
      <c r="C76" s="3" t="s">
        <v>10</v>
      </c>
      <c r="E76" s="22"/>
      <c r="F76" s="38">
        <f t="shared" si="7"/>
        <v>0</v>
      </c>
      <c r="G76" s="38">
        <f t="shared" si="8"/>
        <v>0</v>
      </c>
      <c r="H76" s="12">
        <f t="shared" si="9"/>
        <v>0</v>
      </c>
      <c r="I76" s="53"/>
      <c r="J76" s="22">
        <f t="shared" si="10"/>
        <v>0</v>
      </c>
      <c r="K76" s="12">
        <f t="shared" si="11"/>
        <v>0</v>
      </c>
      <c r="L76" s="21">
        <f t="shared" si="12"/>
        <v>0</v>
      </c>
      <c r="M76" s="6">
        <f t="shared" si="13"/>
        <v>0</v>
      </c>
    </row>
    <row r="77" spans="1:13" ht="21" customHeight="1" x14ac:dyDescent="0.3">
      <c r="A77" s="1"/>
      <c r="B77" s="24" t="s">
        <v>121</v>
      </c>
      <c r="C77" s="1" t="s">
        <v>10</v>
      </c>
      <c r="E77" s="22"/>
      <c r="F77" s="38">
        <f t="shared" si="7"/>
        <v>0</v>
      </c>
      <c r="G77" s="38">
        <f t="shared" si="8"/>
        <v>0</v>
      </c>
      <c r="H77" s="12">
        <f t="shared" si="9"/>
        <v>0</v>
      </c>
      <c r="I77" s="53"/>
      <c r="J77" s="22">
        <f t="shared" si="10"/>
        <v>0</v>
      </c>
      <c r="K77" s="12">
        <f t="shared" si="11"/>
        <v>0</v>
      </c>
      <c r="L77" s="21">
        <f t="shared" si="12"/>
        <v>0</v>
      </c>
      <c r="M77" s="6">
        <f t="shared" si="13"/>
        <v>0</v>
      </c>
    </row>
    <row r="78" spans="1:13" ht="21" customHeight="1" x14ac:dyDescent="0.3">
      <c r="A78" s="1"/>
      <c r="B78" s="24" t="s">
        <v>122</v>
      </c>
      <c r="C78" s="1" t="s">
        <v>10</v>
      </c>
      <c r="E78" s="22"/>
      <c r="F78" s="38">
        <f t="shared" si="7"/>
        <v>0</v>
      </c>
      <c r="G78" s="38">
        <f t="shared" si="8"/>
        <v>0</v>
      </c>
      <c r="H78" s="12">
        <f t="shared" si="9"/>
        <v>0</v>
      </c>
      <c r="I78" s="53"/>
      <c r="J78" s="22">
        <f t="shared" si="10"/>
        <v>0</v>
      </c>
      <c r="K78" s="12">
        <f t="shared" si="11"/>
        <v>0</v>
      </c>
      <c r="L78" s="21">
        <f t="shared" si="12"/>
        <v>0</v>
      </c>
      <c r="M78" s="6">
        <f t="shared" si="13"/>
        <v>0</v>
      </c>
    </row>
    <row r="79" spans="1:13" ht="21" customHeight="1" x14ac:dyDescent="0.3">
      <c r="A79" s="1"/>
      <c r="B79" s="24" t="s">
        <v>123</v>
      </c>
      <c r="C79" s="1" t="s">
        <v>10</v>
      </c>
      <c r="E79" s="22"/>
      <c r="F79" s="38">
        <f t="shared" si="7"/>
        <v>0</v>
      </c>
      <c r="G79" s="38">
        <f t="shared" si="8"/>
        <v>0</v>
      </c>
      <c r="H79" s="12">
        <f t="shared" si="9"/>
        <v>0</v>
      </c>
      <c r="I79" s="53"/>
      <c r="J79" s="22">
        <f t="shared" si="10"/>
        <v>0</v>
      </c>
      <c r="K79" s="12">
        <f t="shared" si="11"/>
        <v>0</v>
      </c>
      <c r="L79" s="21">
        <f t="shared" si="12"/>
        <v>0</v>
      </c>
      <c r="M79" s="6">
        <f t="shared" si="13"/>
        <v>0</v>
      </c>
    </row>
    <row r="80" spans="1:13" ht="21" customHeight="1" x14ac:dyDescent="0.3">
      <c r="A80" s="1"/>
      <c r="B80" s="24" t="s">
        <v>124</v>
      </c>
      <c r="C80" s="1" t="s">
        <v>10</v>
      </c>
      <c r="E80" s="22"/>
      <c r="F80" s="38">
        <f t="shared" si="7"/>
        <v>0</v>
      </c>
      <c r="G80" s="38">
        <f t="shared" si="8"/>
        <v>0</v>
      </c>
      <c r="H80" s="12">
        <f t="shared" si="9"/>
        <v>0</v>
      </c>
      <c r="I80" s="53"/>
      <c r="J80" s="22">
        <f t="shared" si="10"/>
        <v>0</v>
      </c>
      <c r="K80" s="12">
        <f t="shared" si="11"/>
        <v>0</v>
      </c>
      <c r="L80" s="21">
        <f t="shared" si="12"/>
        <v>0</v>
      </c>
      <c r="M80" s="6">
        <f t="shared" si="13"/>
        <v>0</v>
      </c>
    </row>
    <row r="81" spans="1:13" ht="21" customHeight="1" x14ac:dyDescent="0.3">
      <c r="A81" s="1"/>
      <c r="B81" s="24"/>
      <c r="C81" s="1"/>
      <c r="E81" s="22"/>
      <c r="F81" s="38">
        <f t="shared" si="7"/>
        <v>0</v>
      </c>
      <c r="G81" s="38">
        <f t="shared" si="8"/>
        <v>0</v>
      </c>
      <c r="H81" s="12">
        <f t="shared" si="9"/>
        <v>0</v>
      </c>
      <c r="I81" s="54"/>
      <c r="J81" s="22">
        <f t="shared" si="10"/>
        <v>0</v>
      </c>
      <c r="K81" s="12">
        <f t="shared" si="11"/>
        <v>0</v>
      </c>
      <c r="L81" s="21">
        <f t="shared" si="12"/>
        <v>0</v>
      </c>
      <c r="M81" s="6">
        <f t="shared" si="13"/>
        <v>0</v>
      </c>
    </row>
    <row r="82" spans="1:13" ht="21" customHeight="1" x14ac:dyDescent="0.3">
      <c r="A82" s="2" t="s">
        <v>65</v>
      </c>
      <c r="B82" s="28" t="s">
        <v>38</v>
      </c>
      <c r="C82" s="1"/>
      <c r="E82" s="22"/>
      <c r="F82" s="38">
        <f t="shared" si="7"/>
        <v>0</v>
      </c>
      <c r="G82" s="38">
        <f t="shared" si="8"/>
        <v>0</v>
      </c>
      <c r="H82" s="12">
        <f t="shared" si="9"/>
        <v>0</v>
      </c>
      <c r="I82" s="54"/>
      <c r="J82" s="22">
        <f t="shared" si="10"/>
        <v>0</v>
      </c>
      <c r="K82" s="12">
        <f t="shared" si="11"/>
        <v>0</v>
      </c>
      <c r="L82" s="21">
        <f t="shared" si="12"/>
        <v>0</v>
      </c>
      <c r="M82" s="6">
        <f t="shared" si="13"/>
        <v>0</v>
      </c>
    </row>
    <row r="83" spans="1:13" ht="21" customHeight="1" x14ac:dyDescent="0.3">
      <c r="A83" s="1"/>
      <c r="B83" s="1" t="s">
        <v>137</v>
      </c>
      <c r="C83" s="1" t="s">
        <v>11</v>
      </c>
      <c r="E83" s="22"/>
      <c r="F83" s="38">
        <f t="shared" si="7"/>
        <v>0</v>
      </c>
      <c r="G83" s="38">
        <f t="shared" si="8"/>
        <v>0</v>
      </c>
      <c r="H83" s="12">
        <f t="shared" si="9"/>
        <v>0</v>
      </c>
      <c r="I83" s="54"/>
      <c r="J83" s="22">
        <f t="shared" si="10"/>
        <v>0</v>
      </c>
      <c r="K83" s="12">
        <f t="shared" si="11"/>
        <v>0</v>
      </c>
      <c r="L83" s="21">
        <f t="shared" si="12"/>
        <v>0</v>
      </c>
      <c r="M83" s="6">
        <f t="shared" si="13"/>
        <v>0</v>
      </c>
    </row>
    <row r="84" spans="1:13" ht="21" customHeight="1" x14ac:dyDescent="0.3">
      <c r="A84" s="1"/>
      <c r="B84" s="26" t="s">
        <v>145</v>
      </c>
      <c r="C84" s="1" t="s">
        <v>11</v>
      </c>
      <c r="D84" s="3">
        <v>0</v>
      </c>
      <c r="E84" s="22"/>
      <c r="F84" s="38">
        <f t="shared" si="7"/>
        <v>0</v>
      </c>
      <c r="G84" s="38">
        <f t="shared" si="8"/>
        <v>0</v>
      </c>
      <c r="H84" s="12">
        <f t="shared" si="9"/>
        <v>0</v>
      </c>
      <c r="I84" s="54"/>
      <c r="J84" s="22">
        <f t="shared" si="10"/>
        <v>0</v>
      </c>
      <c r="K84" s="12">
        <f t="shared" si="11"/>
        <v>0</v>
      </c>
      <c r="L84" s="21">
        <f t="shared" si="12"/>
        <v>0</v>
      </c>
      <c r="M84" s="6">
        <f t="shared" si="13"/>
        <v>0</v>
      </c>
    </row>
    <row r="85" spans="1:13" ht="21" customHeight="1" x14ac:dyDescent="0.3">
      <c r="B85" s="26" t="s">
        <v>94</v>
      </c>
      <c r="C85" s="1" t="s">
        <v>11</v>
      </c>
      <c r="D85" s="3">
        <v>0</v>
      </c>
      <c r="E85" s="22"/>
      <c r="F85" s="38">
        <f t="shared" si="7"/>
        <v>0</v>
      </c>
      <c r="G85" s="38">
        <f t="shared" si="8"/>
        <v>0</v>
      </c>
      <c r="H85" s="12">
        <f t="shared" si="9"/>
        <v>0</v>
      </c>
      <c r="I85" s="54"/>
      <c r="J85" s="22">
        <f t="shared" si="10"/>
        <v>0</v>
      </c>
      <c r="K85" s="12">
        <f t="shared" si="11"/>
        <v>0</v>
      </c>
      <c r="L85" s="21">
        <f t="shared" si="12"/>
        <v>0</v>
      </c>
      <c r="M85" s="6">
        <f t="shared" si="13"/>
        <v>0</v>
      </c>
    </row>
    <row r="86" spans="1:13" ht="21" customHeight="1" x14ac:dyDescent="0.3">
      <c r="B86" s="26" t="s">
        <v>146</v>
      </c>
      <c r="C86" s="1" t="s">
        <v>11</v>
      </c>
      <c r="D86" s="3">
        <v>0</v>
      </c>
      <c r="E86" s="22"/>
      <c r="F86" s="38">
        <f t="shared" si="7"/>
        <v>0</v>
      </c>
      <c r="G86" s="38">
        <f t="shared" si="8"/>
        <v>0</v>
      </c>
      <c r="H86" s="12">
        <f t="shared" si="9"/>
        <v>0</v>
      </c>
      <c r="I86" s="54"/>
      <c r="J86" s="22">
        <f t="shared" si="10"/>
        <v>0</v>
      </c>
      <c r="K86" s="12">
        <f t="shared" si="11"/>
        <v>0</v>
      </c>
      <c r="L86" s="21">
        <f t="shared" si="12"/>
        <v>0</v>
      </c>
      <c r="M86" s="6">
        <f t="shared" si="13"/>
        <v>0</v>
      </c>
    </row>
    <row r="87" spans="1:13" ht="21" customHeight="1" x14ac:dyDescent="0.3">
      <c r="B87" s="26" t="s">
        <v>125</v>
      </c>
      <c r="C87" s="1" t="s">
        <v>11</v>
      </c>
      <c r="D87" s="3">
        <v>0</v>
      </c>
      <c r="E87" s="22"/>
      <c r="F87" s="38">
        <f t="shared" si="7"/>
        <v>0</v>
      </c>
      <c r="G87" s="38">
        <f t="shared" si="8"/>
        <v>0</v>
      </c>
      <c r="H87" s="12">
        <f t="shared" si="9"/>
        <v>0</v>
      </c>
      <c r="I87" s="54"/>
      <c r="J87" s="22">
        <f t="shared" si="10"/>
        <v>0</v>
      </c>
      <c r="K87" s="12">
        <f t="shared" si="11"/>
        <v>0</v>
      </c>
      <c r="L87" s="21">
        <f t="shared" si="12"/>
        <v>0</v>
      </c>
      <c r="M87" s="6">
        <f t="shared" si="13"/>
        <v>0</v>
      </c>
    </row>
    <row r="88" spans="1:13" ht="21" customHeight="1" x14ac:dyDescent="0.3">
      <c r="B88" s="26" t="s">
        <v>151</v>
      </c>
      <c r="C88" s="1" t="s">
        <v>11</v>
      </c>
      <c r="D88" s="3">
        <v>0</v>
      </c>
      <c r="E88" s="22"/>
      <c r="F88" s="38">
        <f t="shared" si="7"/>
        <v>0</v>
      </c>
      <c r="G88" s="38">
        <f t="shared" si="8"/>
        <v>0</v>
      </c>
      <c r="H88" s="12">
        <f t="shared" si="9"/>
        <v>0</v>
      </c>
      <c r="I88" s="54"/>
      <c r="J88" s="22">
        <f t="shared" si="10"/>
        <v>0</v>
      </c>
      <c r="K88" s="12">
        <f t="shared" si="11"/>
        <v>0</v>
      </c>
      <c r="L88" s="21">
        <f t="shared" si="12"/>
        <v>0</v>
      </c>
      <c r="M88" s="6">
        <f t="shared" si="13"/>
        <v>0</v>
      </c>
    </row>
    <row r="89" spans="1:13" ht="21" customHeight="1" x14ac:dyDescent="0.3">
      <c r="B89" s="26" t="s">
        <v>147</v>
      </c>
      <c r="C89" s="1" t="s">
        <v>11</v>
      </c>
      <c r="D89" s="3">
        <v>0</v>
      </c>
      <c r="E89" s="22"/>
      <c r="F89" s="38">
        <f t="shared" si="7"/>
        <v>0</v>
      </c>
      <c r="G89" s="38">
        <f t="shared" si="8"/>
        <v>0</v>
      </c>
      <c r="H89" s="12">
        <f t="shared" si="9"/>
        <v>0</v>
      </c>
      <c r="I89" s="54"/>
      <c r="J89" s="22">
        <f t="shared" si="10"/>
        <v>0</v>
      </c>
      <c r="K89" s="12">
        <f t="shared" si="11"/>
        <v>0</v>
      </c>
      <c r="L89" s="21">
        <f t="shared" si="12"/>
        <v>0</v>
      </c>
      <c r="M89" s="6">
        <f t="shared" si="13"/>
        <v>0</v>
      </c>
    </row>
    <row r="90" spans="1:13" ht="21" customHeight="1" x14ac:dyDescent="0.3">
      <c r="B90" s="26" t="s">
        <v>148</v>
      </c>
      <c r="C90" s="1" t="s">
        <v>11</v>
      </c>
      <c r="D90" s="3">
        <v>0</v>
      </c>
      <c r="E90" s="22"/>
      <c r="F90" s="38">
        <f t="shared" si="7"/>
        <v>0</v>
      </c>
      <c r="G90" s="38">
        <f t="shared" si="8"/>
        <v>0</v>
      </c>
      <c r="H90" s="12">
        <f t="shared" si="9"/>
        <v>0</v>
      </c>
      <c r="I90" s="54"/>
      <c r="J90" s="22">
        <f t="shared" si="10"/>
        <v>0</v>
      </c>
      <c r="K90" s="12">
        <f t="shared" si="11"/>
        <v>0</v>
      </c>
      <c r="L90" s="21">
        <f t="shared" si="12"/>
        <v>0</v>
      </c>
      <c r="M90" s="6">
        <f t="shared" si="13"/>
        <v>0</v>
      </c>
    </row>
    <row r="91" spans="1:13" ht="21" customHeight="1" x14ac:dyDescent="0.3">
      <c r="B91" s="26" t="s">
        <v>126</v>
      </c>
      <c r="C91" s="1" t="s">
        <v>11</v>
      </c>
      <c r="D91" s="3">
        <v>0</v>
      </c>
      <c r="E91" s="22"/>
      <c r="F91" s="38">
        <f t="shared" si="7"/>
        <v>0</v>
      </c>
      <c r="G91" s="38">
        <f t="shared" si="8"/>
        <v>0</v>
      </c>
      <c r="H91" s="12">
        <f t="shared" si="9"/>
        <v>0</v>
      </c>
      <c r="I91" s="54"/>
      <c r="J91" s="22">
        <f t="shared" si="10"/>
        <v>0</v>
      </c>
      <c r="K91" s="12">
        <f t="shared" si="11"/>
        <v>0</v>
      </c>
      <c r="L91" s="21">
        <f t="shared" si="12"/>
        <v>0</v>
      </c>
      <c r="M91" s="6">
        <f t="shared" si="13"/>
        <v>0</v>
      </c>
    </row>
    <row r="92" spans="1:13" ht="21" customHeight="1" x14ac:dyDescent="0.3">
      <c r="B92" s="26" t="s">
        <v>149</v>
      </c>
      <c r="C92" s="1" t="s">
        <v>11</v>
      </c>
      <c r="D92" s="3">
        <v>0</v>
      </c>
      <c r="E92" s="22"/>
      <c r="F92" s="38">
        <f t="shared" si="7"/>
        <v>0</v>
      </c>
      <c r="G92" s="38">
        <f t="shared" si="8"/>
        <v>0</v>
      </c>
      <c r="H92" s="12">
        <f t="shared" si="9"/>
        <v>0</v>
      </c>
      <c r="I92" s="54"/>
      <c r="J92" s="22">
        <f t="shared" si="10"/>
        <v>0</v>
      </c>
      <c r="K92" s="12">
        <f t="shared" si="11"/>
        <v>0</v>
      </c>
      <c r="L92" s="21">
        <f t="shared" si="12"/>
        <v>0</v>
      </c>
      <c r="M92" s="6">
        <f t="shared" si="13"/>
        <v>0</v>
      </c>
    </row>
    <row r="93" spans="1:13" ht="21" customHeight="1" x14ac:dyDescent="0.3">
      <c r="B93" s="26" t="s">
        <v>127</v>
      </c>
      <c r="C93" s="1" t="s">
        <v>11</v>
      </c>
      <c r="D93" s="3">
        <v>0</v>
      </c>
      <c r="E93" s="22"/>
      <c r="F93" s="38">
        <f t="shared" si="7"/>
        <v>0</v>
      </c>
      <c r="G93" s="38">
        <f t="shared" si="8"/>
        <v>0</v>
      </c>
      <c r="H93" s="12">
        <f t="shared" si="9"/>
        <v>0</v>
      </c>
      <c r="I93" s="54"/>
      <c r="J93" s="22">
        <f t="shared" si="10"/>
        <v>0</v>
      </c>
      <c r="K93" s="12">
        <f t="shared" si="11"/>
        <v>0</v>
      </c>
      <c r="L93" s="21">
        <f t="shared" si="12"/>
        <v>0</v>
      </c>
      <c r="M93" s="6">
        <f t="shared" si="13"/>
        <v>0</v>
      </c>
    </row>
    <row r="94" spans="1:13" ht="21" customHeight="1" x14ac:dyDescent="0.3">
      <c r="B94" s="26" t="s">
        <v>150</v>
      </c>
      <c r="C94" s="1" t="s">
        <v>11</v>
      </c>
      <c r="D94" s="3">
        <v>0</v>
      </c>
      <c r="E94" s="22"/>
      <c r="F94" s="38">
        <f t="shared" si="7"/>
        <v>0</v>
      </c>
      <c r="G94" s="38">
        <f t="shared" si="8"/>
        <v>0</v>
      </c>
      <c r="H94" s="12">
        <f t="shared" si="9"/>
        <v>0</v>
      </c>
      <c r="I94" s="54"/>
      <c r="J94" s="22">
        <f t="shared" si="10"/>
        <v>0</v>
      </c>
      <c r="K94" s="12">
        <f t="shared" si="11"/>
        <v>0</v>
      </c>
      <c r="L94" s="21">
        <f t="shared" si="12"/>
        <v>0</v>
      </c>
      <c r="M94" s="6">
        <f t="shared" si="13"/>
        <v>0</v>
      </c>
    </row>
    <row r="95" spans="1:13" ht="21" customHeight="1" x14ac:dyDescent="0.3">
      <c r="B95" s="26" t="s">
        <v>95</v>
      </c>
      <c r="C95" s="1" t="s">
        <v>11</v>
      </c>
      <c r="D95" s="3">
        <v>0</v>
      </c>
      <c r="E95" s="22"/>
      <c r="F95" s="38">
        <f t="shared" si="7"/>
        <v>0</v>
      </c>
      <c r="G95" s="38">
        <f t="shared" si="8"/>
        <v>0</v>
      </c>
      <c r="H95" s="12">
        <f t="shared" si="9"/>
        <v>0</v>
      </c>
      <c r="I95" s="54"/>
      <c r="J95" s="22">
        <f t="shared" si="10"/>
        <v>0</v>
      </c>
      <c r="K95" s="12">
        <f t="shared" si="11"/>
        <v>0</v>
      </c>
      <c r="L95" s="21">
        <f t="shared" si="12"/>
        <v>0</v>
      </c>
      <c r="M95" s="6">
        <f t="shared" si="13"/>
        <v>0</v>
      </c>
    </row>
    <row r="96" spans="1:13" ht="21" customHeight="1" x14ac:dyDescent="0.3">
      <c r="A96" s="7"/>
      <c r="B96" s="26" t="s">
        <v>112</v>
      </c>
      <c r="C96" s="1" t="s">
        <v>11</v>
      </c>
      <c r="D96" s="3">
        <v>0</v>
      </c>
      <c r="E96" s="22"/>
      <c r="F96" s="38">
        <f t="shared" si="7"/>
        <v>0</v>
      </c>
      <c r="G96" s="38">
        <f t="shared" si="8"/>
        <v>0</v>
      </c>
      <c r="H96" s="12">
        <f t="shared" si="9"/>
        <v>0</v>
      </c>
      <c r="I96" s="54"/>
      <c r="J96" s="22">
        <f t="shared" si="10"/>
        <v>0</v>
      </c>
      <c r="K96" s="12">
        <f t="shared" si="11"/>
        <v>0</v>
      </c>
      <c r="L96" s="21">
        <f t="shared" si="12"/>
        <v>0</v>
      </c>
      <c r="M96" s="6">
        <f t="shared" si="13"/>
        <v>0</v>
      </c>
    </row>
    <row r="97" spans="1:13" ht="21" customHeight="1" x14ac:dyDescent="0.3">
      <c r="A97" s="7"/>
      <c r="B97" s="16"/>
      <c r="C97" s="1"/>
      <c r="E97" s="22"/>
      <c r="F97" s="38">
        <f t="shared" si="7"/>
        <v>0</v>
      </c>
      <c r="G97" s="38">
        <f t="shared" si="8"/>
        <v>0</v>
      </c>
      <c r="H97" s="12">
        <f t="shared" si="9"/>
        <v>0</v>
      </c>
      <c r="I97" s="54"/>
      <c r="J97" s="22">
        <f t="shared" si="10"/>
        <v>0</v>
      </c>
      <c r="K97" s="12">
        <f t="shared" si="11"/>
        <v>0</v>
      </c>
      <c r="L97" s="21">
        <f t="shared" si="12"/>
        <v>0</v>
      </c>
      <c r="M97" s="6">
        <f t="shared" si="13"/>
        <v>0</v>
      </c>
    </row>
    <row r="98" spans="1:13" ht="21" customHeight="1" x14ac:dyDescent="0.3">
      <c r="A98" s="14" t="s">
        <v>85</v>
      </c>
      <c r="B98" s="25" t="s">
        <v>19</v>
      </c>
      <c r="E98" s="22"/>
      <c r="F98" s="38">
        <f t="shared" si="7"/>
        <v>0</v>
      </c>
      <c r="G98" s="38">
        <f t="shared" si="8"/>
        <v>0</v>
      </c>
      <c r="H98" s="12">
        <f t="shared" si="9"/>
        <v>0</v>
      </c>
      <c r="I98" s="54"/>
      <c r="J98" s="22">
        <f t="shared" si="10"/>
        <v>0</v>
      </c>
      <c r="K98" s="12">
        <f t="shared" si="11"/>
        <v>0</v>
      </c>
      <c r="L98" s="21">
        <f t="shared" si="12"/>
        <v>0</v>
      </c>
      <c r="M98" s="6">
        <f t="shared" si="13"/>
        <v>0</v>
      </c>
    </row>
    <row r="99" spans="1:13" ht="21" customHeight="1" x14ac:dyDescent="0.3">
      <c r="B99" s="19"/>
      <c r="C99" s="1"/>
      <c r="E99" s="22"/>
      <c r="F99" s="38">
        <f t="shared" si="7"/>
        <v>0</v>
      </c>
      <c r="G99" s="38">
        <f t="shared" si="8"/>
        <v>0</v>
      </c>
      <c r="H99" s="12">
        <f t="shared" si="9"/>
        <v>0</v>
      </c>
      <c r="I99" s="54"/>
      <c r="J99" s="22">
        <f t="shared" si="10"/>
        <v>0</v>
      </c>
      <c r="K99" s="12">
        <f t="shared" si="11"/>
        <v>0</v>
      </c>
      <c r="L99" s="21">
        <f t="shared" si="12"/>
        <v>0</v>
      </c>
      <c r="M99" s="6">
        <f t="shared" si="13"/>
        <v>0</v>
      </c>
    </row>
    <row r="100" spans="1:13" ht="21" customHeight="1" x14ac:dyDescent="0.3">
      <c r="A100" s="20" t="s">
        <v>89</v>
      </c>
      <c r="B100" s="25" t="s">
        <v>27</v>
      </c>
      <c r="C100" s="1"/>
      <c r="E100" s="22"/>
      <c r="F100" s="38">
        <f t="shared" si="7"/>
        <v>0</v>
      </c>
      <c r="G100" s="38">
        <f t="shared" si="8"/>
        <v>0</v>
      </c>
      <c r="H100" s="12">
        <f t="shared" si="9"/>
        <v>0</v>
      </c>
      <c r="I100" s="54"/>
      <c r="J100" s="22">
        <f t="shared" si="10"/>
        <v>0</v>
      </c>
      <c r="K100" s="12">
        <f t="shared" si="11"/>
        <v>0</v>
      </c>
      <c r="L100" s="21">
        <f t="shared" si="12"/>
        <v>0</v>
      </c>
      <c r="M100" s="6">
        <f t="shared" si="13"/>
        <v>0</v>
      </c>
    </row>
    <row r="101" spans="1:13" ht="21" customHeight="1" x14ac:dyDescent="0.3">
      <c r="B101" s="17"/>
      <c r="C101" s="1"/>
      <c r="E101" s="22"/>
      <c r="F101" s="38">
        <f t="shared" si="7"/>
        <v>0</v>
      </c>
      <c r="G101" s="38">
        <f t="shared" si="8"/>
        <v>0</v>
      </c>
      <c r="H101" s="12">
        <f t="shared" si="9"/>
        <v>0</v>
      </c>
      <c r="I101" s="54"/>
      <c r="J101" s="22">
        <f t="shared" si="10"/>
        <v>0</v>
      </c>
      <c r="K101" s="12">
        <f t="shared" si="11"/>
        <v>0</v>
      </c>
      <c r="L101" s="21">
        <f t="shared" si="12"/>
        <v>0</v>
      </c>
      <c r="M101" s="6">
        <f t="shared" si="13"/>
        <v>0</v>
      </c>
    </row>
    <row r="102" spans="1:13" ht="21" customHeight="1" x14ac:dyDescent="0.3">
      <c r="B102" s="24" t="s">
        <v>169</v>
      </c>
      <c r="C102" s="1" t="s">
        <v>11</v>
      </c>
      <c r="D102" s="3">
        <v>0</v>
      </c>
      <c r="E102" s="22"/>
      <c r="F102" s="38">
        <f t="shared" si="7"/>
        <v>0</v>
      </c>
      <c r="G102" s="38">
        <f t="shared" si="8"/>
        <v>0</v>
      </c>
      <c r="H102" s="12">
        <f t="shared" si="9"/>
        <v>0</v>
      </c>
      <c r="I102" s="54"/>
      <c r="J102" s="22">
        <f t="shared" si="10"/>
        <v>0</v>
      </c>
      <c r="K102" s="12">
        <f t="shared" si="11"/>
        <v>0</v>
      </c>
      <c r="L102" s="21">
        <f t="shared" si="12"/>
        <v>0</v>
      </c>
      <c r="M102" s="6">
        <f t="shared" si="13"/>
        <v>0</v>
      </c>
    </row>
    <row r="103" spans="1:13" ht="21" customHeight="1" x14ac:dyDescent="0.3">
      <c r="B103" s="24" t="s">
        <v>170</v>
      </c>
      <c r="C103" s="1" t="s">
        <v>11</v>
      </c>
      <c r="D103" s="3">
        <v>0</v>
      </c>
      <c r="E103" s="22"/>
      <c r="F103" s="38">
        <f t="shared" si="7"/>
        <v>0</v>
      </c>
      <c r="G103" s="38">
        <f t="shared" si="8"/>
        <v>0</v>
      </c>
      <c r="H103" s="12">
        <f t="shared" si="9"/>
        <v>0</v>
      </c>
      <c r="I103" s="54"/>
      <c r="J103" s="22">
        <f t="shared" si="10"/>
        <v>0</v>
      </c>
      <c r="K103" s="12">
        <f t="shared" si="11"/>
        <v>0</v>
      </c>
      <c r="L103" s="21">
        <f t="shared" si="12"/>
        <v>0</v>
      </c>
      <c r="M103" s="6">
        <f t="shared" si="13"/>
        <v>0</v>
      </c>
    </row>
    <row r="104" spans="1:13" ht="21" customHeight="1" x14ac:dyDescent="0.3">
      <c r="B104" s="24"/>
      <c r="C104" s="1" t="s">
        <v>11</v>
      </c>
      <c r="E104" s="22"/>
      <c r="F104" s="38">
        <f t="shared" si="7"/>
        <v>0</v>
      </c>
      <c r="G104" s="38">
        <f t="shared" si="8"/>
        <v>0</v>
      </c>
      <c r="H104" s="12">
        <f t="shared" si="9"/>
        <v>0</v>
      </c>
      <c r="I104" s="54"/>
      <c r="J104" s="22">
        <f t="shared" si="10"/>
        <v>0</v>
      </c>
      <c r="K104" s="12">
        <f t="shared" si="11"/>
        <v>0</v>
      </c>
      <c r="L104" s="21">
        <f t="shared" si="12"/>
        <v>0</v>
      </c>
      <c r="M104" s="6">
        <f t="shared" si="13"/>
        <v>0</v>
      </c>
    </row>
    <row r="105" spans="1:13" ht="21" hidden="1" customHeight="1" x14ac:dyDescent="0.3">
      <c r="B105" s="24" t="s">
        <v>39</v>
      </c>
      <c r="C105" s="1" t="s">
        <v>11</v>
      </c>
      <c r="D105" s="3">
        <v>0</v>
      </c>
      <c r="E105" s="22">
        <v>1</v>
      </c>
      <c r="F105" s="38">
        <f t="shared" si="7"/>
        <v>0</v>
      </c>
      <c r="G105" s="38">
        <f t="shared" si="8"/>
        <v>0</v>
      </c>
      <c r="H105" s="12">
        <f t="shared" si="9"/>
        <v>1</v>
      </c>
      <c r="I105" s="54">
        <v>0.42</v>
      </c>
      <c r="J105" s="22">
        <f t="shared" si="10"/>
        <v>0</v>
      </c>
      <c r="K105" s="12">
        <f t="shared" si="11"/>
        <v>0</v>
      </c>
      <c r="L105" s="21">
        <f t="shared" si="12"/>
        <v>1</v>
      </c>
      <c r="M105" s="6">
        <f t="shared" si="13"/>
        <v>0</v>
      </c>
    </row>
    <row r="106" spans="1:13" ht="21" hidden="1" customHeight="1" x14ac:dyDescent="0.3">
      <c r="B106" s="24" t="s">
        <v>40</v>
      </c>
      <c r="C106" s="1" t="s">
        <v>11</v>
      </c>
      <c r="D106" s="3">
        <v>0</v>
      </c>
      <c r="E106" s="22">
        <v>1</v>
      </c>
      <c r="F106" s="38">
        <f t="shared" si="7"/>
        <v>0</v>
      </c>
      <c r="G106" s="38">
        <f t="shared" si="8"/>
        <v>0</v>
      </c>
      <c r="H106" s="12">
        <f t="shared" si="9"/>
        <v>1</v>
      </c>
      <c r="I106" s="54">
        <v>0.42</v>
      </c>
      <c r="J106" s="22">
        <f t="shared" si="10"/>
        <v>0</v>
      </c>
      <c r="K106" s="12">
        <f t="shared" si="11"/>
        <v>0</v>
      </c>
      <c r="L106" s="21">
        <f t="shared" si="12"/>
        <v>1</v>
      </c>
      <c r="M106" s="6">
        <f t="shared" si="13"/>
        <v>0</v>
      </c>
    </row>
    <row r="107" spans="1:13" ht="21" hidden="1" customHeight="1" x14ac:dyDescent="0.3">
      <c r="B107" s="24" t="s">
        <v>41</v>
      </c>
      <c r="C107" s="1" t="s">
        <v>11</v>
      </c>
      <c r="D107" s="3">
        <v>0</v>
      </c>
      <c r="E107" s="22">
        <v>1</v>
      </c>
      <c r="F107" s="38">
        <f t="shared" si="7"/>
        <v>0</v>
      </c>
      <c r="G107" s="38">
        <f t="shared" si="8"/>
        <v>0</v>
      </c>
      <c r="H107" s="12">
        <f t="shared" si="9"/>
        <v>1</v>
      </c>
      <c r="I107" s="54">
        <v>0.42</v>
      </c>
      <c r="J107" s="22">
        <f t="shared" si="10"/>
        <v>0</v>
      </c>
      <c r="K107" s="12">
        <f t="shared" si="11"/>
        <v>0</v>
      </c>
      <c r="L107" s="21">
        <f t="shared" si="12"/>
        <v>1</v>
      </c>
      <c r="M107" s="6">
        <f t="shared" si="13"/>
        <v>0</v>
      </c>
    </row>
    <row r="108" spans="1:13" ht="21" hidden="1" customHeight="1" x14ac:dyDescent="0.3">
      <c r="B108" s="24" t="s">
        <v>42</v>
      </c>
      <c r="C108" s="1" t="s">
        <v>11</v>
      </c>
      <c r="D108" s="3">
        <v>0</v>
      </c>
      <c r="E108" s="22">
        <v>1</v>
      </c>
      <c r="F108" s="38">
        <f t="shared" si="7"/>
        <v>0</v>
      </c>
      <c r="G108" s="38">
        <f t="shared" si="8"/>
        <v>0</v>
      </c>
      <c r="H108" s="12">
        <f t="shared" si="9"/>
        <v>1</v>
      </c>
      <c r="I108" s="54">
        <v>0.42</v>
      </c>
      <c r="J108" s="22">
        <f t="shared" si="10"/>
        <v>0</v>
      </c>
      <c r="K108" s="12">
        <f t="shared" si="11"/>
        <v>0</v>
      </c>
      <c r="L108" s="21">
        <f t="shared" si="12"/>
        <v>1</v>
      </c>
      <c r="M108" s="6">
        <f t="shared" si="13"/>
        <v>0</v>
      </c>
    </row>
    <row r="109" spans="1:13" ht="21" hidden="1" customHeight="1" x14ac:dyDescent="0.3">
      <c r="B109" s="24" t="s">
        <v>43</v>
      </c>
      <c r="C109" s="1" t="s">
        <v>11</v>
      </c>
      <c r="D109" s="3">
        <v>0</v>
      </c>
      <c r="E109" s="22">
        <v>1</v>
      </c>
      <c r="F109" s="38">
        <f t="shared" si="7"/>
        <v>0</v>
      </c>
      <c r="G109" s="38">
        <f t="shared" si="8"/>
        <v>0</v>
      </c>
      <c r="H109" s="12">
        <f t="shared" si="9"/>
        <v>1</v>
      </c>
      <c r="I109" s="54">
        <v>0.42</v>
      </c>
      <c r="J109" s="22">
        <f t="shared" si="10"/>
        <v>0</v>
      </c>
      <c r="K109" s="12">
        <f t="shared" si="11"/>
        <v>0</v>
      </c>
      <c r="L109" s="21">
        <f t="shared" si="12"/>
        <v>1</v>
      </c>
      <c r="M109" s="6">
        <f t="shared" si="13"/>
        <v>0</v>
      </c>
    </row>
    <row r="110" spans="1:13" ht="21" hidden="1" customHeight="1" x14ac:dyDescent="0.3">
      <c r="B110" s="24" t="s">
        <v>44</v>
      </c>
      <c r="C110" s="1" t="s">
        <v>11</v>
      </c>
      <c r="D110" s="3">
        <v>0</v>
      </c>
      <c r="E110" s="22">
        <v>1</v>
      </c>
      <c r="F110" s="38">
        <f t="shared" si="7"/>
        <v>0</v>
      </c>
      <c r="G110" s="38">
        <f t="shared" si="8"/>
        <v>0</v>
      </c>
      <c r="H110" s="12">
        <f t="shared" si="9"/>
        <v>1</v>
      </c>
      <c r="I110" s="54">
        <v>0.42</v>
      </c>
      <c r="J110" s="22">
        <f t="shared" si="10"/>
        <v>0</v>
      </c>
      <c r="K110" s="12">
        <f t="shared" si="11"/>
        <v>0</v>
      </c>
      <c r="L110" s="21">
        <f t="shared" si="12"/>
        <v>1</v>
      </c>
      <c r="M110" s="6">
        <f t="shared" si="13"/>
        <v>0</v>
      </c>
    </row>
    <row r="111" spans="1:13" ht="21" hidden="1" customHeight="1" x14ac:dyDescent="0.3">
      <c r="B111" s="24" t="s">
        <v>45</v>
      </c>
      <c r="C111" s="1" t="s">
        <v>11</v>
      </c>
      <c r="D111" s="3">
        <v>0</v>
      </c>
      <c r="E111" s="22">
        <v>1</v>
      </c>
      <c r="F111" s="38">
        <f t="shared" si="7"/>
        <v>0</v>
      </c>
      <c r="G111" s="38">
        <f t="shared" si="8"/>
        <v>0</v>
      </c>
      <c r="H111" s="12">
        <f t="shared" si="9"/>
        <v>1</v>
      </c>
      <c r="I111" s="54">
        <v>0.42</v>
      </c>
      <c r="J111" s="22">
        <f t="shared" si="10"/>
        <v>0</v>
      </c>
      <c r="K111" s="12">
        <f t="shared" si="11"/>
        <v>0</v>
      </c>
      <c r="L111" s="21">
        <f t="shared" si="12"/>
        <v>1</v>
      </c>
      <c r="M111" s="6">
        <f t="shared" si="13"/>
        <v>0</v>
      </c>
    </row>
    <row r="112" spans="1:13" ht="21" customHeight="1" x14ac:dyDescent="0.3">
      <c r="B112" s="16"/>
      <c r="C112" s="16"/>
      <c r="E112" s="22"/>
      <c r="F112" s="38">
        <f t="shared" si="7"/>
        <v>0</v>
      </c>
      <c r="G112" s="38">
        <f t="shared" si="8"/>
        <v>0</v>
      </c>
      <c r="H112" s="12">
        <f t="shared" si="9"/>
        <v>0</v>
      </c>
      <c r="I112" s="54"/>
      <c r="J112" s="22">
        <f t="shared" si="10"/>
        <v>0</v>
      </c>
      <c r="K112" s="12">
        <f t="shared" si="11"/>
        <v>0</v>
      </c>
      <c r="L112" s="21">
        <f t="shared" si="12"/>
        <v>0</v>
      </c>
      <c r="M112" s="6">
        <f t="shared" si="13"/>
        <v>0</v>
      </c>
    </row>
    <row r="113" spans="1:13" ht="21" customHeight="1" x14ac:dyDescent="0.3">
      <c r="A113" s="14" t="s">
        <v>86</v>
      </c>
      <c r="B113" s="25" t="s">
        <v>20</v>
      </c>
      <c r="E113" s="22"/>
      <c r="F113" s="38">
        <f t="shared" si="7"/>
        <v>0</v>
      </c>
      <c r="G113" s="38">
        <f t="shared" si="8"/>
        <v>0</v>
      </c>
      <c r="H113" s="12">
        <f t="shared" si="9"/>
        <v>0</v>
      </c>
      <c r="I113" s="54"/>
      <c r="J113" s="22">
        <f t="shared" si="10"/>
        <v>0</v>
      </c>
      <c r="K113" s="12">
        <f t="shared" si="11"/>
        <v>0</v>
      </c>
      <c r="L113" s="21">
        <f t="shared" si="12"/>
        <v>0</v>
      </c>
      <c r="M113" s="6">
        <f t="shared" si="13"/>
        <v>0</v>
      </c>
    </row>
    <row r="114" spans="1:13" ht="21" customHeight="1" x14ac:dyDescent="0.3">
      <c r="B114" s="15"/>
      <c r="E114" s="22"/>
      <c r="F114" s="38">
        <f t="shared" si="7"/>
        <v>0</v>
      </c>
      <c r="G114" s="38">
        <f t="shared" si="8"/>
        <v>0</v>
      </c>
      <c r="H114" s="12">
        <f t="shared" si="9"/>
        <v>0</v>
      </c>
      <c r="I114" s="54"/>
      <c r="J114" s="22">
        <f t="shared" si="10"/>
        <v>0</v>
      </c>
      <c r="K114" s="12">
        <f t="shared" si="11"/>
        <v>0</v>
      </c>
      <c r="L114" s="21">
        <f t="shared" si="12"/>
        <v>0</v>
      </c>
      <c r="M114" s="6">
        <f t="shared" si="13"/>
        <v>0</v>
      </c>
    </row>
    <row r="115" spans="1:13" ht="21" customHeight="1" x14ac:dyDescent="0.3">
      <c r="A115" s="20" t="s">
        <v>93</v>
      </c>
      <c r="B115" s="25" t="s">
        <v>21</v>
      </c>
      <c r="E115" s="22"/>
      <c r="F115" s="38">
        <f t="shared" si="7"/>
        <v>0</v>
      </c>
      <c r="G115" s="38">
        <f t="shared" si="8"/>
        <v>0</v>
      </c>
      <c r="H115" s="12">
        <f t="shared" si="9"/>
        <v>0</v>
      </c>
      <c r="I115" s="54"/>
      <c r="J115" s="22">
        <f t="shared" si="10"/>
        <v>0</v>
      </c>
      <c r="K115" s="12">
        <f t="shared" si="11"/>
        <v>0</v>
      </c>
      <c r="L115" s="21">
        <f t="shared" si="12"/>
        <v>0</v>
      </c>
      <c r="M115" s="6">
        <f t="shared" si="13"/>
        <v>0</v>
      </c>
    </row>
    <row r="116" spans="1:13" ht="21" customHeight="1" x14ac:dyDescent="0.3">
      <c r="A116" s="2" t="s">
        <v>71</v>
      </c>
      <c r="B116" s="28" t="s">
        <v>46</v>
      </c>
      <c r="E116" s="22"/>
      <c r="F116" s="38">
        <f t="shared" si="7"/>
        <v>0</v>
      </c>
      <c r="G116" s="38">
        <f t="shared" si="8"/>
        <v>0</v>
      </c>
      <c r="H116" s="12">
        <f t="shared" si="9"/>
        <v>0</v>
      </c>
      <c r="I116" s="54"/>
      <c r="J116" s="22">
        <f t="shared" si="10"/>
        <v>0</v>
      </c>
      <c r="K116" s="12">
        <f t="shared" si="11"/>
        <v>0</v>
      </c>
      <c r="L116" s="21">
        <f t="shared" si="12"/>
        <v>0</v>
      </c>
      <c r="M116" s="6">
        <f t="shared" si="13"/>
        <v>0</v>
      </c>
    </row>
    <row r="117" spans="1:13" ht="21" customHeight="1" x14ac:dyDescent="0.3">
      <c r="A117" s="7"/>
      <c r="B117" s="24" t="s">
        <v>172</v>
      </c>
      <c r="C117" s="1" t="s">
        <v>11</v>
      </c>
      <c r="D117" s="3">
        <v>0</v>
      </c>
      <c r="E117" s="22"/>
      <c r="F117" s="38">
        <f t="shared" si="7"/>
        <v>0</v>
      </c>
      <c r="G117" s="38">
        <f t="shared" si="8"/>
        <v>0</v>
      </c>
      <c r="H117" s="12">
        <f t="shared" si="9"/>
        <v>0</v>
      </c>
      <c r="I117" s="54"/>
      <c r="J117" s="22">
        <f t="shared" si="10"/>
        <v>0</v>
      </c>
      <c r="K117" s="12">
        <f t="shared" si="11"/>
        <v>0</v>
      </c>
      <c r="L117" s="21">
        <f t="shared" si="12"/>
        <v>0</v>
      </c>
      <c r="M117" s="6">
        <f t="shared" si="13"/>
        <v>0</v>
      </c>
    </row>
    <row r="118" spans="1:13" ht="21" customHeight="1" x14ac:dyDescent="0.3">
      <c r="A118" s="7"/>
      <c r="B118" s="24" t="s">
        <v>171</v>
      </c>
      <c r="C118" s="1" t="s">
        <v>11</v>
      </c>
      <c r="D118" s="3">
        <v>0</v>
      </c>
      <c r="E118" s="22"/>
      <c r="F118" s="38">
        <f t="shared" si="7"/>
        <v>0</v>
      </c>
      <c r="G118" s="38">
        <f t="shared" si="8"/>
        <v>0</v>
      </c>
      <c r="H118" s="12">
        <f t="shared" si="9"/>
        <v>0</v>
      </c>
      <c r="I118" s="54"/>
      <c r="J118" s="22">
        <f t="shared" si="10"/>
        <v>0</v>
      </c>
      <c r="K118" s="12">
        <f t="shared" si="11"/>
        <v>0</v>
      </c>
      <c r="L118" s="21">
        <f t="shared" si="12"/>
        <v>0</v>
      </c>
      <c r="M118" s="6">
        <f t="shared" si="13"/>
        <v>0</v>
      </c>
    </row>
    <row r="119" spans="1:13" ht="21" customHeight="1" x14ac:dyDescent="0.3">
      <c r="A119" s="7"/>
      <c r="E119" s="22"/>
      <c r="F119" s="38">
        <f t="shared" si="7"/>
        <v>0</v>
      </c>
      <c r="G119" s="38">
        <f t="shared" si="8"/>
        <v>0</v>
      </c>
      <c r="H119" s="12">
        <f t="shared" si="9"/>
        <v>0</v>
      </c>
      <c r="I119" s="54"/>
      <c r="J119" s="22">
        <f t="shared" si="10"/>
        <v>0</v>
      </c>
      <c r="K119" s="12">
        <f t="shared" si="11"/>
        <v>0</v>
      </c>
      <c r="L119" s="21">
        <f t="shared" si="12"/>
        <v>0</v>
      </c>
      <c r="M119" s="6">
        <f t="shared" si="13"/>
        <v>0</v>
      </c>
    </row>
    <row r="120" spans="1:13" ht="21" customHeight="1" x14ac:dyDescent="0.3">
      <c r="A120" s="2" t="s">
        <v>65</v>
      </c>
      <c r="B120" s="28" t="s">
        <v>47</v>
      </c>
      <c r="C120" s="1"/>
      <c r="E120" s="22"/>
      <c r="F120" s="38">
        <f t="shared" si="7"/>
        <v>0</v>
      </c>
      <c r="G120" s="38">
        <f t="shared" si="8"/>
        <v>0</v>
      </c>
      <c r="H120" s="12">
        <f t="shared" si="9"/>
        <v>0</v>
      </c>
      <c r="I120" s="54"/>
      <c r="J120" s="22">
        <f t="shared" si="10"/>
        <v>0</v>
      </c>
      <c r="K120" s="12">
        <f t="shared" si="11"/>
        <v>0</v>
      </c>
      <c r="L120" s="21">
        <f t="shared" si="12"/>
        <v>0</v>
      </c>
      <c r="M120" s="6">
        <f t="shared" si="13"/>
        <v>0</v>
      </c>
    </row>
    <row r="121" spans="1:13" ht="21" customHeight="1" x14ac:dyDescent="0.3">
      <c r="B121" s="26" t="s">
        <v>92</v>
      </c>
      <c r="C121" s="1" t="s">
        <v>1</v>
      </c>
      <c r="D121" s="3">
        <v>0</v>
      </c>
      <c r="E121" s="22"/>
      <c r="F121" s="38">
        <f t="shared" si="7"/>
        <v>0</v>
      </c>
      <c r="G121" s="38">
        <f t="shared" si="8"/>
        <v>0</v>
      </c>
      <c r="H121" s="12">
        <f t="shared" si="9"/>
        <v>0</v>
      </c>
      <c r="I121" s="54"/>
      <c r="J121" s="22">
        <f t="shared" si="10"/>
        <v>0</v>
      </c>
      <c r="K121" s="12">
        <f t="shared" si="11"/>
        <v>0</v>
      </c>
      <c r="L121" s="21">
        <f t="shared" si="12"/>
        <v>0</v>
      </c>
      <c r="M121" s="6">
        <f t="shared" si="13"/>
        <v>0</v>
      </c>
    </row>
    <row r="122" spans="1:13" ht="21" customHeight="1" x14ac:dyDescent="0.3">
      <c r="A122" s="2" t="s">
        <v>66</v>
      </c>
      <c r="B122" s="28" t="s">
        <v>49</v>
      </c>
      <c r="C122" s="1"/>
      <c r="E122" s="22"/>
      <c r="F122" s="38">
        <f t="shared" si="7"/>
        <v>0</v>
      </c>
      <c r="G122" s="38">
        <f t="shared" si="8"/>
        <v>0</v>
      </c>
      <c r="H122" s="12">
        <f t="shared" si="9"/>
        <v>0</v>
      </c>
      <c r="I122" s="54"/>
      <c r="J122" s="22">
        <f t="shared" si="10"/>
        <v>0</v>
      </c>
      <c r="K122" s="12">
        <f t="shared" si="11"/>
        <v>0</v>
      </c>
      <c r="L122" s="21">
        <f t="shared" si="12"/>
        <v>0</v>
      </c>
      <c r="M122" s="6">
        <f t="shared" si="13"/>
        <v>0</v>
      </c>
    </row>
    <row r="123" spans="1:13" ht="21" customHeight="1" x14ac:dyDescent="0.3">
      <c r="B123" s="24" t="s">
        <v>50</v>
      </c>
      <c r="C123" s="1" t="s">
        <v>11</v>
      </c>
      <c r="E123" s="22"/>
      <c r="F123" s="38">
        <f t="shared" si="7"/>
        <v>0</v>
      </c>
      <c r="G123" s="38">
        <f t="shared" si="8"/>
        <v>0</v>
      </c>
      <c r="H123" s="12">
        <f t="shared" si="9"/>
        <v>0</v>
      </c>
      <c r="I123" s="54"/>
      <c r="J123" s="22">
        <f t="shared" si="10"/>
        <v>0</v>
      </c>
      <c r="K123" s="12">
        <f t="shared" si="11"/>
        <v>0</v>
      </c>
      <c r="L123" s="21">
        <f t="shared" si="12"/>
        <v>0</v>
      </c>
      <c r="M123" s="6">
        <f t="shared" si="13"/>
        <v>0</v>
      </c>
    </row>
    <row r="124" spans="1:13" ht="21" customHeight="1" x14ac:dyDescent="0.3">
      <c r="B124" s="1" t="s">
        <v>138</v>
      </c>
      <c r="C124" s="1" t="s">
        <v>11</v>
      </c>
      <c r="E124" s="22"/>
      <c r="F124" s="38">
        <f t="shared" si="7"/>
        <v>0</v>
      </c>
      <c r="G124" s="38">
        <f t="shared" si="8"/>
        <v>0</v>
      </c>
      <c r="H124" s="12">
        <f t="shared" si="9"/>
        <v>0</v>
      </c>
      <c r="I124" s="54"/>
      <c r="J124" s="22">
        <f t="shared" si="10"/>
        <v>0</v>
      </c>
      <c r="K124" s="12">
        <f t="shared" si="11"/>
        <v>0</v>
      </c>
      <c r="L124" s="21">
        <f t="shared" si="12"/>
        <v>0</v>
      </c>
      <c r="M124" s="6">
        <f t="shared" si="13"/>
        <v>0</v>
      </c>
    </row>
    <row r="125" spans="1:13" ht="21" customHeight="1" x14ac:dyDescent="0.3">
      <c r="A125" s="2" t="s">
        <v>75</v>
      </c>
      <c r="B125" s="28" t="s">
        <v>51</v>
      </c>
      <c r="C125" s="1"/>
      <c r="E125" s="22"/>
      <c r="F125" s="38">
        <f t="shared" si="7"/>
        <v>0</v>
      </c>
      <c r="G125" s="38">
        <f t="shared" si="8"/>
        <v>0</v>
      </c>
      <c r="H125" s="12">
        <f t="shared" si="9"/>
        <v>0</v>
      </c>
      <c r="I125" s="54"/>
      <c r="J125" s="22">
        <f t="shared" si="10"/>
        <v>0</v>
      </c>
      <c r="K125" s="12">
        <f t="shared" si="11"/>
        <v>0</v>
      </c>
      <c r="L125" s="21">
        <f t="shared" si="12"/>
        <v>0</v>
      </c>
      <c r="M125" s="6">
        <f t="shared" si="13"/>
        <v>0</v>
      </c>
    </row>
    <row r="126" spans="1:13" ht="21" customHeight="1" x14ac:dyDescent="0.3">
      <c r="B126" s="26" t="s">
        <v>52</v>
      </c>
      <c r="C126" s="1" t="s">
        <v>11</v>
      </c>
      <c r="E126" s="22"/>
      <c r="F126" s="38">
        <f t="shared" si="7"/>
        <v>0</v>
      </c>
      <c r="G126" s="38">
        <f t="shared" si="8"/>
        <v>0</v>
      </c>
      <c r="H126" s="12">
        <f t="shared" si="9"/>
        <v>0</v>
      </c>
      <c r="I126" s="54"/>
      <c r="J126" s="22">
        <f t="shared" si="10"/>
        <v>0</v>
      </c>
      <c r="K126" s="12">
        <f t="shared" si="11"/>
        <v>0</v>
      </c>
      <c r="L126" s="21">
        <f t="shared" si="12"/>
        <v>0</v>
      </c>
      <c r="M126" s="6">
        <f t="shared" si="13"/>
        <v>0</v>
      </c>
    </row>
    <row r="127" spans="1:13" ht="21" customHeight="1" x14ac:dyDescent="0.3">
      <c r="B127" s="26" t="s">
        <v>53</v>
      </c>
      <c r="C127" s="1" t="s">
        <v>11</v>
      </c>
      <c r="E127" s="22"/>
      <c r="F127" s="38">
        <f t="shared" si="7"/>
        <v>0</v>
      </c>
      <c r="G127" s="38">
        <f t="shared" si="8"/>
        <v>0</v>
      </c>
      <c r="H127" s="12">
        <f t="shared" si="9"/>
        <v>0</v>
      </c>
      <c r="I127" s="54"/>
      <c r="J127" s="22">
        <f t="shared" si="10"/>
        <v>0</v>
      </c>
      <c r="K127" s="12">
        <f t="shared" si="11"/>
        <v>0</v>
      </c>
      <c r="L127" s="21">
        <f t="shared" si="12"/>
        <v>0</v>
      </c>
      <c r="M127" s="6">
        <f t="shared" si="13"/>
        <v>0</v>
      </c>
    </row>
    <row r="128" spans="1:13" ht="21" customHeight="1" x14ac:dyDescent="0.3">
      <c r="A128" s="2" t="s">
        <v>76</v>
      </c>
      <c r="B128" s="28" t="s">
        <v>48</v>
      </c>
      <c r="C128" s="9"/>
      <c r="E128" s="22"/>
      <c r="F128" s="38">
        <f t="shared" si="7"/>
        <v>0</v>
      </c>
      <c r="G128" s="38">
        <f t="shared" si="8"/>
        <v>0</v>
      </c>
      <c r="H128" s="12">
        <f t="shared" si="9"/>
        <v>0</v>
      </c>
      <c r="I128" s="54"/>
      <c r="J128" s="22">
        <f t="shared" si="10"/>
        <v>0</v>
      </c>
      <c r="K128" s="12">
        <f t="shared" si="11"/>
        <v>0</v>
      </c>
      <c r="L128" s="21">
        <f t="shared" si="12"/>
        <v>0</v>
      </c>
      <c r="M128" s="6">
        <f t="shared" si="13"/>
        <v>0</v>
      </c>
    </row>
    <row r="129" spans="1:13" ht="21" customHeight="1" x14ac:dyDescent="0.3">
      <c r="B129" s="24" t="s">
        <v>54</v>
      </c>
      <c r="C129" s="1"/>
      <c r="E129" s="22"/>
      <c r="F129" s="38">
        <f t="shared" si="7"/>
        <v>0</v>
      </c>
      <c r="G129" s="38">
        <f t="shared" si="8"/>
        <v>0</v>
      </c>
      <c r="H129" s="12">
        <f t="shared" si="9"/>
        <v>0</v>
      </c>
      <c r="I129" s="54"/>
      <c r="J129" s="22">
        <f t="shared" si="10"/>
        <v>0</v>
      </c>
      <c r="K129" s="12">
        <f t="shared" si="11"/>
        <v>0</v>
      </c>
      <c r="L129" s="21">
        <f t="shared" si="12"/>
        <v>0</v>
      </c>
      <c r="M129" s="6">
        <f t="shared" si="13"/>
        <v>0</v>
      </c>
    </row>
    <row r="130" spans="1:13" ht="21" customHeight="1" x14ac:dyDescent="0.3">
      <c r="C130" s="1"/>
      <c r="E130" s="22"/>
      <c r="F130" s="38">
        <f t="shared" si="7"/>
        <v>0</v>
      </c>
      <c r="G130" s="38">
        <f t="shared" si="8"/>
        <v>0</v>
      </c>
      <c r="H130" s="12">
        <f t="shared" si="9"/>
        <v>0</v>
      </c>
      <c r="I130" s="54"/>
      <c r="J130" s="22">
        <f t="shared" si="10"/>
        <v>0</v>
      </c>
      <c r="K130" s="12">
        <f t="shared" si="11"/>
        <v>0</v>
      </c>
      <c r="L130" s="21">
        <f t="shared" si="12"/>
        <v>0</v>
      </c>
      <c r="M130" s="6">
        <f t="shared" si="13"/>
        <v>0</v>
      </c>
    </row>
    <row r="131" spans="1:13" ht="21" customHeight="1" x14ac:dyDescent="0.3">
      <c r="A131" s="2" t="s">
        <v>77</v>
      </c>
      <c r="B131" s="25" t="s">
        <v>55</v>
      </c>
      <c r="E131" s="22"/>
      <c r="F131" s="38">
        <f t="shared" si="7"/>
        <v>0</v>
      </c>
      <c r="G131" s="38">
        <f t="shared" si="8"/>
        <v>0</v>
      </c>
      <c r="H131" s="12">
        <f t="shared" si="9"/>
        <v>0</v>
      </c>
      <c r="I131" s="54"/>
      <c r="J131" s="22">
        <f t="shared" si="10"/>
        <v>0</v>
      </c>
      <c r="K131" s="12">
        <f t="shared" si="11"/>
        <v>0</v>
      </c>
      <c r="L131" s="21">
        <f t="shared" si="12"/>
        <v>0</v>
      </c>
      <c r="M131" s="6">
        <f t="shared" si="13"/>
        <v>0</v>
      </c>
    </row>
    <row r="132" spans="1:13" ht="21" customHeight="1" x14ac:dyDescent="0.3">
      <c r="B132" s="26" t="s">
        <v>153</v>
      </c>
      <c r="C132" s="1" t="s">
        <v>11</v>
      </c>
      <c r="D132" s="3">
        <v>0</v>
      </c>
      <c r="E132" s="22"/>
      <c r="F132" s="38">
        <f t="shared" si="7"/>
        <v>0</v>
      </c>
      <c r="G132" s="38">
        <f t="shared" si="8"/>
        <v>0</v>
      </c>
      <c r="H132" s="12">
        <f t="shared" si="9"/>
        <v>0</v>
      </c>
      <c r="I132" s="54"/>
      <c r="J132" s="22">
        <f t="shared" si="10"/>
        <v>0</v>
      </c>
      <c r="K132" s="12">
        <f t="shared" si="11"/>
        <v>0</v>
      </c>
      <c r="L132" s="21">
        <f t="shared" si="12"/>
        <v>0</v>
      </c>
      <c r="M132" s="6">
        <f t="shared" si="13"/>
        <v>0</v>
      </c>
    </row>
    <row r="133" spans="1:13" ht="21" customHeight="1" x14ac:dyDescent="0.3">
      <c r="B133" s="26" t="s">
        <v>152</v>
      </c>
      <c r="C133" s="1" t="s">
        <v>11</v>
      </c>
      <c r="D133" s="3">
        <v>0</v>
      </c>
      <c r="E133" s="22"/>
      <c r="F133" s="38">
        <f t="shared" si="7"/>
        <v>0</v>
      </c>
      <c r="G133" s="38">
        <f t="shared" si="8"/>
        <v>0</v>
      </c>
      <c r="H133" s="12">
        <f t="shared" si="9"/>
        <v>0</v>
      </c>
      <c r="I133" s="54"/>
      <c r="J133" s="22">
        <f t="shared" si="10"/>
        <v>0</v>
      </c>
      <c r="K133" s="12">
        <f t="shared" si="11"/>
        <v>0</v>
      </c>
      <c r="L133" s="21">
        <f t="shared" si="12"/>
        <v>0</v>
      </c>
      <c r="M133" s="6">
        <f t="shared" si="13"/>
        <v>0</v>
      </c>
    </row>
    <row r="134" spans="1:13" ht="21" customHeight="1" x14ac:dyDescent="0.3">
      <c r="B134" s="16" t="s">
        <v>22</v>
      </c>
      <c r="C134" s="3" t="s">
        <v>11</v>
      </c>
      <c r="D134" s="3">
        <v>0</v>
      </c>
      <c r="E134" s="22"/>
      <c r="F134" s="38">
        <f t="shared" si="7"/>
        <v>0</v>
      </c>
      <c r="G134" s="38">
        <f t="shared" si="8"/>
        <v>0</v>
      </c>
      <c r="H134" s="12">
        <f t="shared" si="9"/>
        <v>0</v>
      </c>
      <c r="I134" s="54"/>
      <c r="J134" s="22">
        <f t="shared" si="10"/>
        <v>0</v>
      </c>
      <c r="K134" s="12">
        <f t="shared" si="11"/>
        <v>0</v>
      </c>
      <c r="L134" s="21">
        <f t="shared" si="12"/>
        <v>0</v>
      </c>
      <c r="M134" s="6">
        <f t="shared" si="13"/>
        <v>0</v>
      </c>
    </row>
    <row r="135" spans="1:13" ht="21" customHeight="1" x14ac:dyDescent="0.3">
      <c r="A135" s="2" t="s">
        <v>78</v>
      </c>
      <c r="B135" s="28" t="s">
        <v>56</v>
      </c>
      <c r="E135" s="22"/>
      <c r="F135" s="38">
        <f t="shared" ref="F135:F166" si="14">E135*F133</f>
        <v>0</v>
      </c>
      <c r="G135" s="38">
        <f t="shared" ref="G135:G166" si="15">(E135+F135)*G133</f>
        <v>0</v>
      </c>
      <c r="H135" s="12">
        <f t="shared" ref="H135:H166" si="16">E135+F135+G135</f>
        <v>0</v>
      </c>
      <c r="I135" s="54"/>
      <c r="J135" s="22">
        <f t="shared" ref="J135:J166" si="17">I135*J133</f>
        <v>0</v>
      </c>
      <c r="K135" s="12">
        <f t="shared" ref="K135:K166" si="18">J135*(1+G133)</f>
        <v>0</v>
      </c>
      <c r="L135" s="21">
        <f t="shared" ref="L135:L166" si="19">H135+K135</f>
        <v>0</v>
      </c>
      <c r="M135" s="6">
        <f t="shared" ref="M135:M166" si="20">D135*L135</f>
        <v>0</v>
      </c>
    </row>
    <row r="136" spans="1:13" ht="21" customHeight="1" x14ac:dyDescent="0.3">
      <c r="B136" s="26" t="s">
        <v>154</v>
      </c>
      <c r="C136" s="3" t="s">
        <v>10</v>
      </c>
      <c r="D136" s="3">
        <v>0</v>
      </c>
      <c r="E136" s="22"/>
      <c r="F136" s="38">
        <f t="shared" si="14"/>
        <v>0</v>
      </c>
      <c r="G136" s="38">
        <f t="shared" si="15"/>
        <v>0</v>
      </c>
      <c r="H136" s="12">
        <f t="shared" si="16"/>
        <v>0</v>
      </c>
      <c r="I136" s="54"/>
      <c r="J136" s="22">
        <f t="shared" si="17"/>
        <v>0</v>
      </c>
      <c r="K136" s="12">
        <f t="shared" si="18"/>
        <v>0</v>
      </c>
      <c r="L136" s="21">
        <f t="shared" si="19"/>
        <v>0</v>
      </c>
      <c r="M136" s="6">
        <f t="shared" si="20"/>
        <v>0</v>
      </c>
    </row>
    <row r="137" spans="1:13" ht="21" customHeight="1" x14ac:dyDescent="0.3">
      <c r="B137" s="26" t="s">
        <v>23</v>
      </c>
      <c r="C137" s="3" t="s">
        <v>10</v>
      </c>
      <c r="D137" s="3">
        <v>0</v>
      </c>
      <c r="E137" s="22"/>
      <c r="F137" s="38">
        <f t="shared" si="14"/>
        <v>0</v>
      </c>
      <c r="G137" s="38">
        <f t="shared" si="15"/>
        <v>0</v>
      </c>
      <c r="H137" s="12">
        <f t="shared" si="16"/>
        <v>0</v>
      </c>
      <c r="I137" s="54"/>
      <c r="J137" s="22">
        <f t="shared" si="17"/>
        <v>0</v>
      </c>
      <c r="K137" s="12">
        <f t="shared" si="18"/>
        <v>0</v>
      </c>
      <c r="L137" s="21">
        <f t="shared" si="19"/>
        <v>0</v>
      </c>
      <c r="M137" s="6">
        <f t="shared" si="20"/>
        <v>0</v>
      </c>
    </row>
    <row r="138" spans="1:13" ht="21" customHeight="1" x14ac:dyDescent="0.3">
      <c r="B138" s="24" t="s">
        <v>155</v>
      </c>
      <c r="C138" s="3" t="s">
        <v>10</v>
      </c>
      <c r="D138" s="3">
        <v>0</v>
      </c>
      <c r="E138" s="22"/>
      <c r="F138" s="38">
        <f t="shared" si="14"/>
        <v>0</v>
      </c>
      <c r="G138" s="38">
        <f t="shared" si="15"/>
        <v>0</v>
      </c>
      <c r="H138" s="12">
        <f t="shared" si="16"/>
        <v>0</v>
      </c>
      <c r="I138" s="54"/>
      <c r="J138" s="22">
        <f t="shared" si="17"/>
        <v>0</v>
      </c>
      <c r="K138" s="12">
        <f t="shared" si="18"/>
        <v>0</v>
      </c>
      <c r="L138" s="21">
        <f t="shared" si="19"/>
        <v>0</v>
      </c>
      <c r="M138" s="6">
        <f t="shared" si="20"/>
        <v>0</v>
      </c>
    </row>
    <row r="139" spans="1:13" ht="21" customHeight="1" x14ac:dyDescent="0.3">
      <c r="B139" s="17"/>
      <c r="E139" s="22"/>
      <c r="F139" s="38">
        <f t="shared" si="14"/>
        <v>0</v>
      </c>
      <c r="G139" s="38">
        <f t="shared" si="15"/>
        <v>0</v>
      </c>
      <c r="H139" s="12">
        <f t="shared" si="16"/>
        <v>0</v>
      </c>
      <c r="I139" s="54"/>
      <c r="J139" s="22">
        <f t="shared" si="17"/>
        <v>0</v>
      </c>
      <c r="K139" s="12">
        <f t="shared" si="18"/>
        <v>0</v>
      </c>
      <c r="L139" s="21">
        <f t="shared" si="19"/>
        <v>0</v>
      </c>
      <c r="M139" s="6">
        <f t="shared" si="20"/>
        <v>0</v>
      </c>
    </row>
    <row r="140" spans="1:13" ht="21" customHeight="1" x14ac:dyDescent="0.3">
      <c r="A140" s="2" t="s">
        <v>79</v>
      </c>
      <c r="B140" s="28" t="s">
        <v>57</v>
      </c>
      <c r="E140" s="22"/>
      <c r="F140" s="38">
        <f t="shared" si="14"/>
        <v>0</v>
      </c>
      <c r="G140" s="38">
        <f t="shared" si="15"/>
        <v>0</v>
      </c>
      <c r="H140" s="12">
        <f t="shared" si="16"/>
        <v>0</v>
      </c>
      <c r="I140" s="54"/>
      <c r="J140" s="22">
        <f t="shared" si="17"/>
        <v>0</v>
      </c>
      <c r="K140" s="12">
        <f t="shared" si="18"/>
        <v>0</v>
      </c>
      <c r="L140" s="21">
        <f t="shared" si="19"/>
        <v>0</v>
      </c>
      <c r="M140" s="6">
        <f t="shared" si="20"/>
        <v>0</v>
      </c>
    </row>
    <row r="141" spans="1:13" ht="21" customHeight="1" x14ac:dyDescent="0.3">
      <c r="B141" s="26" t="s">
        <v>24</v>
      </c>
      <c r="C141" s="3" t="s">
        <v>11</v>
      </c>
      <c r="E141" s="22"/>
      <c r="F141" s="38">
        <f t="shared" si="14"/>
        <v>0</v>
      </c>
      <c r="G141" s="38">
        <f t="shared" si="15"/>
        <v>0</v>
      </c>
      <c r="H141" s="12">
        <f t="shared" si="16"/>
        <v>0</v>
      </c>
      <c r="I141" s="54"/>
      <c r="J141" s="22">
        <f t="shared" si="17"/>
        <v>0</v>
      </c>
      <c r="K141" s="12">
        <f t="shared" si="18"/>
        <v>0</v>
      </c>
      <c r="L141" s="21">
        <f t="shared" si="19"/>
        <v>0</v>
      </c>
      <c r="M141" s="6">
        <f t="shared" si="20"/>
        <v>0</v>
      </c>
    </row>
    <row r="142" spans="1:13" ht="21" customHeight="1" x14ac:dyDescent="0.3">
      <c r="B142" s="26" t="s">
        <v>173</v>
      </c>
      <c r="C142" s="3" t="s">
        <v>11</v>
      </c>
      <c r="E142" s="22"/>
      <c r="F142" s="38">
        <f t="shared" si="14"/>
        <v>0</v>
      </c>
      <c r="G142" s="38">
        <f t="shared" si="15"/>
        <v>0</v>
      </c>
      <c r="H142" s="12">
        <f t="shared" si="16"/>
        <v>0</v>
      </c>
      <c r="I142" s="54"/>
      <c r="J142" s="22">
        <f t="shared" si="17"/>
        <v>0</v>
      </c>
      <c r="K142" s="12">
        <f t="shared" si="18"/>
        <v>0</v>
      </c>
      <c r="L142" s="21">
        <f t="shared" si="19"/>
        <v>0</v>
      </c>
      <c r="M142" s="6">
        <f t="shared" si="20"/>
        <v>0</v>
      </c>
    </row>
    <row r="143" spans="1:13" ht="24" customHeight="1" x14ac:dyDescent="0.3">
      <c r="B143" s="26" t="s">
        <v>25</v>
      </c>
      <c r="C143" s="3" t="s">
        <v>11</v>
      </c>
      <c r="E143" s="22"/>
      <c r="F143" s="38">
        <f t="shared" si="14"/>
        <v>0</v>
      </c>
      <c r="G143" s="38">
        <f t="shared" si="15"/>
        <v>0</v>
      </c>
      <c r="H143" s="12">
        <f t="shared" si="16"/>
        <v>0</v>
      </c>
      <c r="I143" s="54"/>
      <c r="J143" s="22">
        <f t="shared" si="17"/>
        <v>0</v>
      </c>
      <c r="K143" s="12">
        <f t="shared" si="18"/>
        <v>0</v>
      </c>
      <c r="L143" s="21">
        <f t="shared" si="19"/>
        <v>0</v>
      </c>
      <c r="M143" s="6">
        <f t="shared" si="20"/>
        <v>0</v>
      </c>
    </row>
    <row r="144" spans="1:13" ht="21" customHeight="1" x14ac:dyDescent="0.3">
      <c r="B144" s="16"/>
      <c r="E144" s="22"/>
      <c r="F144" s="38">
        <f t="shared" si="14"/>
        <v>0</v>
      </c>
      <c r="G144" s="38">
        <f t="shared" si="15"/>
        <v>0</v>
      </c>
      <c r="H144" s="12">
        <f t="shared" si="16"/>
        <v>0</v>
      </c>
      <c r="I144" s="54"/>
      <c r="J144" s="22">
        <f t="shared" si="17"/>
        <v>0</v>
      </c>
      <c r="K144" s="12">
        <f t="shared" si="18"/>
        <v>0</v>
      </c>
      <c r="L144" s="21">
        <f t="shared" si="19"/>
        <v>0</v>
      </c>
      <c r="M144" s="6">
        <f t="shared" si="20"/>
        <v>0</v>
      </c>
    </row>
    <row r="145" spans="1:13" ht="21" customHeight="1" x14ac:dyDescent="0.3">
      <c r="B145" s="16"/>
      <c r="E145" s="22"/>
      <c r="F145" s="38">
        <f t="shared" si="14"/>
        <v>0</v>
      </c>
      <c r="G145" s="38">
        <f t="shared" si="15"/>
        <v>0</v>
      </c>
      <c r="H145" s="12">
        <f t="shared" si="16"/>
        <v>0</v>
      </c>
      <c r="I145" s="54"/>
      <c r="J145" s="22">
        <f t="shared" si="17"/>
        <v>0</v>
      </c>
      <c r="K145" s="12">
        <f t="shared" si="18"/>
        <v>0</v>
      </c>
      <c r="L145" s="21">
        <f t="shared" si="19"/>
        <v>0</v>
      </c>
      <c r="M145" s="6">
        <f t="shared" si="20"/>
        <v>0</v>
      </c>
    </row>
    <row r="146" spans="1:13" ht="21" customHeight="1" x14ac:dyDescent="0.3">
      <c r="A146" s="2" t="s">
        <v>80</v>
      </c>
      <c r="B146" s="25" t="s">
        <v>58</v>
      </c>
      <c r="E146" s="22"/>
      <c r="F146" s="38">
        <f t="shared" si="14"/>
        <v>0</v>
      </c>
      <c r="G146" s="38">
        <f t="shared" si="15"/>
        <v>0</v>
      </c>
      <c r="H146" s="12">
        <f t="shared" si="16"/>
        <v>0</v>
      </c>
      <c r="I146" s="54"/>
      <c r="J146" s="22">
        <f t="shared" si="17"/>
        <v>0</v>
      </c>
      <c r="K146" s="12">
        <f t="shared" si="18"/>
        <v>0</v>
      </c>
      <c r="L146" s="21">
        <f t="shared" si="19"/>
        <v>0</v>
      </c>
      <c r="M146" s="6">
        <f t="shared" si="20"/>
        <v>0</v>
      </c>
    </row>
    <row r="147" spans="1:13" ht="21" customHeight="1" x14ac:dyDescent="0.3">
      <c r="B147" s="26" t="s">
        <v>26</v>
      </c>
      <c r="C147" s="3" t="s">
        <v>11</v>
      </c>
      <c r="E147" s="22"/>
      <c r="F147" s="38">
        <f t="shared" si="14"/>
        <v>0</v>
      </c>
      <c r="G147" s="38">
        <f t="shared" si="15"/>
        <v>0</v>
      </c>
      <c r="H147" s="12">
        <f t="shared" si="16"/>
        <v>0</v>
      </c>
      <c r="I147" s="54"/>
      <c r="J147" s="22">
        <f t="shared" si="17"/>
        <v>0</v>
      </c>
      <c r="K147" s="12">
        <f t="shared" si="18"/>
        <v>0</v>
      </c>
      <c r="L147" s="21">
        <f t="shared" si="19"/>
        <v>0</v>
      </c>
      <c r="M147" s="6">
        <f t="shared" si="20"/>
        <v>0</v>
      </c>
    </row>
    <row r="148" spans="1:13" ht="21" customHeight="1" x14ac:dyDescent="0.3">
      <c r="B148" s="26" t="s">
        <v>91</v>
      </c>
      <c r="C148" s="3" t="s">
        <v>11</v>
      </c>
      <c r="E148" s="22"/>
      <c r="F148" s="38">
        <f t="shared" si="14"/>
        <v>0</v>
      </c>
      <c r="G148" s="38">
        <f t="shared" si="15"/>
        <v>0</v>
      </c>
      <c r="H148" s="12">
        <f t="shared" si="16"/>
        <v>0</v>
      </c>
      <c r="I148" s="54"/>
      <c r="J148" s="22">
        <f t="shared" si="17"/>
        <v>0</v>
      </c>
      <c r="K148" s="12">
        <f t="shared" si="18"/>
        <v>0</v>
      </c>
      <c r="L148" s="21">
        <f t="shared" si="19"/>
        <v>0</v>
      </c>
      <c r="M148" s="6">
        <f t="shared" si="20"/>
        <v>0</v>
      </c>
    </row>
    <row r="149" spans="1:13" ht="21" customHeight="1" x14ac:dyDescent="0.3">
      <c r="B149" s="26" t="s">
        <v>59</v>
      </c>
      <c r="C149" s="3" t="s">
        <v>11</v>
      </c>
      <c r="E149" s="22"/>
      <c r="F149" s="38">
        <f t="shared" si="14"/>
        <v>0</v>
      </c>
      <c r="G149" s="38">
        <f t="shared" si="15"/>
        <v>0</v>
      </c>
      <c r="H149" s="12">
        <f t="shared" si="16"/>
        <v>0</v>
      </c>
      <c r="I149" s="54"/>
      <c r="J149" s="22">
        <f t="shared" si="17"/>
        <v>0</v>
      </c>
      <c r="K149" s="12">
        <f t="shared" si="18"/>
        <v>0</v>
      </c>
      <c r="L149" s="21">
        <f t="shared" si="19"/>
        <v>0</v>
      </c>
      <c r="M149" s="6">
        <f t="shared" si="20"/>
        <v>0</v>
      </c>
    </row>
    <row r="150" spans="1:13" ht="21" customHeight="1" x14ac:dyDescent="0.3">
      <c r="B150" s="2"/>
      <c r="E150" s="22"/>
      <c r="F150" s="38">
        <f t="shared" si="14"/>
        <v>0</v>
      </c>
      <c r="G150" s="38">
        <f t="shared" si="15"/>
        <v>0</v>
      </c>
      <c r="H150" s="12">
        <f t="shared" si="16"/>
        <v>0</v>
      </c>
      <c r="I150" s="54"/>
      <c r="J150" s="22">
        <f t="shared" si="17"/>
        <v>0</v>
      </c>
      <c r="K150" s="12">
        <f t="shared" si="18"/>
        <v>0</v>
      </c>
      <c r="L150" s="21">
        <f t="shared" si="19"/>
        <v>0</v>
      </c>
      <c r="M150" s="6">
        <f t="shared" si="20"/>
        <v>0</v>
      </c>
    </row>
    <row r="151" spans="1:13" ht="21" customHeight="1" x14ac:dyDescent="0.3">
      <c r="B151" s="41" t="s">
        <v>131</v>
      </c>
      <c r="C151" s="42"/>
      <c r="E151" s="22"/>
      <c r="F151" s="38">
        <f t="shared" si="14"/>
        <v>0</v>
      </c>
      <c r="G151" s="38">
        <f t="shared" si="15"/>
        <v>0</v>
      </c>
      <c r="H151" s="12">
        <f t="shared" si="16"/>
        <v>0</v>
      </c>
      <c r="I151" s="54"/>
      <c r="J151" s="22">
        <f t="shared" si="17"/>
        <v>0</v>
      </c>
      <c r="K151" s="12">
        <f t="shared" si="18"/>
        <v>0</v>
      </c>
      <c r="L151" s="21">
        <f t="shared" si="19"/>
        <v>0</v>
      </c>
      <c r="M151" s="6">
        <f t="shared" si="20"/>
        <v>0</v>
      </c>
    </row>
    <row r="152" spans="1:13" ht="21" customHeight="1" x14ac:dyDescent="0.3">
      <c r="B152" s="41" t="s">
        <v>132</v>
      </c>
      <c r="C152" s="42" t="s">
        <v>11</v>
      </c>
      <c r="D152" s="3">
        <v>0</v>
      </c>
      <c r="E152" s="22"/>
      <c r="F152" s="38">
        <f t="shared" si="14"/>
        <v>0</v>
      </c>
      <c r="G152" s="38">
        <f t="shared" si="15"/>
        <v>0</v>
      </c>
      <c r="H152" s="12">
        <f t="shared" si="16"/>
        <v>0</v>
      </c>
      <c r="I152" s="54"/>
      <c r="J152" s="22">
        <f t="shared" si="17"/>
        <v>0</v>
      </c>
      <c r="K152" s="12">
        <f t="shared" si="18"/>
        <v>0</v>
      </c>
      <c r="L152" s="21">
        <f t="shared" si="19"/>
        <v>0</v>
      </c>
      <c r="M152" s="6">
        <f t="shared" si="20"/>
        <v>0</v>
      </c>
    </row>
    <row r="153" spans="1:13" ht="21" customHeight="1" x14ac:dyDescent="0.3">
      <c r="B153" s="43" t="s">
        <v>156</v>
      </c>
      <c r="C153" s="42" t="s">
        <v>11</v>
      </c>
      <c r="D153" s="3">
        <v>0</v>
      </c>
      <c r="E153" s="22"/>
      <c r="F153" s="38">
        <f t="shared" si="14"/>
        <v>0</v>
      </c>
      <c r="G153" s="38">
        <f t="shared" si="15"/>
        <v>0</v>
      </c>
      <c r="H153" s="12">
        <f t="shared" si="16"/>
        <v>0</v>
      </c>
      <c r="I153" s="54"/>
      <c r="J153" s="22">
        <f t="shared" si="17"/>
        <v>0</v>
      </c>
      <c r="K153" s="12">
        <f t="shared" si="18"/>
        <v>0</v>
      </c>
      <c r="L153" s="21">
        <f t="shared" si="19"/>
        <v>0</v>
      </c>
      <c r="M153" s="6">
        <f t="shared" si="20"/>
        <v>0</v>
      </c>
    </row>
    <row r="154" spans="1:13" ht="21" customHeight="1" x14ac:dyDescent="0.3">
      <c r="B154" s="43" t="s">
        <v>175</v>
      </c>
      <c r="C154" s="42" t="s">
        <v>11</v>
      </c>
      <c r="D154" s="3">
        <v>0</v>
      </c>
      <c r="E154" s="22"/>
      <c r="F154" s="38">
        <f t="shared" si="14"/>
        <v>0</v>
      </c>
      <c r="G154" s="38">
        <f t="shared" si="15"/>
        <v>0</v>
      </c>
      <c r="H154" s="12">
        <f t="shared" si="16"/>
        <v>0</v>
      </c>
      <c r="I154" s="54"/>
      <c r="J154" s="22">
        <f t="shared" si="17"/>
        <v>0</v>
      </c>
      <c r="K154" s="12">
        <f t="shared" si="18"/>
        <v>0</v>
      </c>
      <c r="L154" s="21">
        <f t="shared" si="19"/>
        <v>0</v>
      </c>
      <c r="M154" s="6">
        <f t="shared" si="20"/>
        <v>0</v>
      </c>
    </row>
    <row r="155" spans="1:13" ht="21" customHeight="1" x14ac:dyDescent="0.3">
      <c r="B155" s="43"/>
      <c r="C155" s="42" t="s">
        <v>11</v>
      </c>
      <c r="D155" s="3">
        <v>0</v>
      </c>
      <c r="E155" s="22"/>
      <c r="F155" s="38">
        <f t="shared" si="14"/>
        <v>0</v>
      </c>
      <c r="G155" s="38">
        <f t="shared" si="15"/>
        <v>0</v>
      </c>
      <c r="H155" s="12">
        <f t="shared" si="16"/>
        <v>0</v>
      </c>
      <c r="I155" s="54"/>
      <c r="J155" s="22">
        <f t="shared" si="17"/>
        <v>0</v>
      </c>
      <c r="K155" s="12">
        <f t="shared" si="18"/>
        <v>0</v>
      </c>
      <c r="L155" s="21">
        <f t="shared" si="19"/>
        <v>0</v>
      </c>
      <c r="M155" s="6">
        <f t="shared" si="20"/>
        <v>0</v>
      </c>
    </row>
    <row r="156" spans="1:13" ht="21" customHeight="1" x14ac:dyDescent="0.3">
      <c r="B156" s="44" t="s">
        <v>133</v>
      </c>
      <c r="C156" s="42" t="s">
        <v>11</v>
      </c>
      <c r="D156" s="3">
        <v>0</v>
      </c>
      <c r="E156" s="22"/>
      <c r="F156" s="38">
        <f t="shared" si="14"/>
        <v>0</v>
      </c>
      <c r="G156" s="38">
        <f t="shared" si="15"/>
        <v>0</v>
      </c>
      <c r="H156" s="12">
        <f t="shared" si="16"/>
        <v>0</v>
      </c>
      <c r="I156" s="54"/>
      <c r="J156" s="22">
        <f t="shared" si="17"/>
        <v>0</v>
      </c>
      <c r="K156" s="12">
        <f t="shared" si="18"/>
        <v>0</v>
      </c>
      <c r="L156" s="21">
        <f t="shared" si="19"/>
        <v>0</v>
      </c>
      <c r="M156" s="6">
        <f t="shared" si="20"/>
        <v>0</v>
      </c>
    </row>
    <row r="157" spans="1:13" ht="21" customHeight="1" x14ac:dyDescent="0.3">
      <c r="A157" s="20"/>
      <c r="E157" s="22"/>
      <c r="F157" s="38">
        <f t="shared" si="14"/>
        <v>0</v>
      </c>
      <c r="G157" s="38">
        <f t="shared" si="15"/>
        <v>0</v>
      </c>
      <c r="H157" s="12">
        <f t="shared" si="16"/>
        <v>0</v>
      </c>
      <c r="I157" s="54"/>
      <c r="J157" s="22">
        <f t="shared" si="17"/>
        <v>0</v>
      </c>
      <c r="K157" s="12">
        <f t="shared" si="18"/>
        <v>0</v>
      </c>
      <c r="L157" s="21">
        <f t="shared" si="19"/>
        <v>0</v>
      </c>
      <c r="M157" s="6">
        <f t="shared" si="20"/>
        <v>0</v>
      </c>
    </row>
    <row r="158" spans="1:13" ht="21" customHeight="1" x14ac:dyDescent="0.3">
      <c r="A158" s="14" t="s">
        <v>87</v>
      </c>
      <c r="B158" s="25" t="s">
        <v>90</v>
      </c>
      <c r="E158" s="22"/>
      <c r="F158" s="38">
        <f t="shared" si="14"/>
        <v>0</v>
      </c>
      <c r="G158" s="38">
        <f t="shared" si="15"/>
        <v>0</v>
      </c>
      <c r="H158" s="12">
        <f t="shared" si="16"/>
        <v>0</v>
      </c>
      <c r="I158" s="54"/>
      <c r="J158" s="22">
        <f t="shared" si="17"/>
        <v>0</v>
      </c>
      <c r="K158" s="12">
        <f t="shared" si="18"/>
        <v>0</v>
      </c>
      <c r="L158" s="21">
        <f t="shared" si="19"/>
        <v>0</v>
      </c>
      <c r="M158" s="6">
        <f t="shared" si="20"/>
        <v>0</v>
      </c>
    </row>
    <row r="159" spans="1:13" ht="21" customHeight="1" x14ac:dyDescent="0.3">
      <c r="A159" s="15"/>
      <c r="B159" s="14"/>
      <c r="E159" s="22"/>
      <c r="F159" s="38">
        <f t="shared" si="14"/>
        <v>0</v>
      </c>
      <c r="G159" s="38">
        <f t="shared" si="15"/>
        <v>0</v>
      </c>
      <c r="H159" s="12">
        <f t="shared" si="16"/>
        <v>0</v>
      </c>
      <c r="I159" s="54"/>
      <c r="J159" s="22">
        <f t="shared" si="17"/>
        <v>0</v>
      </c>
      <c r="K159" s="12">
        <f t="shared" si="18"/>
        <v>0</v>
      </c>
      <c r="L159" s="21">
        <f t="shared" si="19"/>
        <v>0</v>
      </c>
      <c r="M159" s="6">
        <f t="shared" si="20"/>
        <v>0</v>
      </c>
    </row>
    <row r="160" spans="1:13" ht="21" customHeight="1" x14ac:dyDescent="0.3">
      <c r="A160" s="2" t="s">
        <v>81</v>
      </c>
      <c r="B160" s="25" t="s">
        <v>60</v>
      </c>
      <c r="E160" s="22"/>
      <c r="F160" s="38">
        <f t="shared" si="14"/>
        <v>0</v>
      </c>
      <c r="G160" s="38">
        <f t="shared" si="15"/>
        <v>0</v>
      </c>
      <c r="H160" s="12">
        <f t="shared" si="16"/>
        <v>0</v>
      </c>
      <c r="I160" s="54"/>
      <c r="J160" s="22">
        <f t="shared" si="17"/>
        <v>0</v>
      </c>
      <c r="K160" s="12">
        <f t="shared" si="18"/>
        <v>0</v>
      </c>
      <c r="L160" s="21">
        <f t="shared" si="19"/>
        <v>0</v>
      </c>
      <c r="M160" s="6">
        <f t="shared" si="20"/>
        <v>0</v>
      </c>
    </row>
    <row r="161" spans="1:13" ht="21" customHeight="1" x14ac:dyDescent="0.3">
      <c r="A161" s="15"/>
      <c r="B161" s="26" t="s">
        <v>61</v>
      </c>
      <c r="C161" s="3" t="s">
        <v>11</v>
      </c>
      <c r="E161" s="22"/>
      <c r="F161" s="38">
        <f t="shared" si="14"/>
        <v>0</v>
      </c>
      <c r="G161" s="38">
        <f t="shared" si="15"/>
        <v>0</v>
      </c>
      <c r="H161" s="12">
        <f t="shared" si="16"/>
        <v>0</v>
      </c>
      <c r="I161" s="54"/>
      <c r="J161" s="22">
        <f t="shared" si="17"/>
        <v>0</v>
      </c>
      <c r="K161" s="12">
        <f t="shared" si="18"/>
        <v>0</v>
      </c>
      <c r="L161" s="21">
        <f t="shared" si="19"/>
        <v>0</v>
      </c>
      <c r="M161" s="6">
        <f t="shared" si="20"/>
        <v>0</v>
      </c>
    </row>
    <row r="162" spans="1:13" ht="21" customHeight="1" x14ac:dyDescent="0.3">
      <c r="A162" s="15"/>
      <c r="B162" s="26" t="s">
        <v>28</v>
      </c>
      <c r="C162" s="3" t="s">
        <v>11</v>
      </c>
      <c r="E162" s="22"/>
      <c r="F162" s="38">
        <f t="shared" si="14"/>
        <v>0</v>
      </c>
      <c r="G162" s="38">
        <f t="shared" si="15"/>
        <v>0</v>
      </c>
      <c r="H162" s="12">
        <f t="shared" si="16"/>
        <v>0</v>
      </c>
      <c r="I162" s="54"/>
      <c r="J162" s="22">
        <f t="shared" si="17"/>
        <v>0</v>
      </c>
      <c r="K162" s="12">
        <f t="shared" si="18"/>
        <v>0</v>
      </c>
      <c r="L162" s="21">
        <f t="shared" si="19"/>
        <v>0</v>
      </c>
      <c r="M162" s="6">
        <f t="shared" si="20"/>
        <v>0</v>
      </c>
    </row>
    <row r="163" spans="1:13" ht="21" customHeight="1" x14ac:dyDescent="0.3">
      <c r="B163" s="45" t="s">
        <v>134</v>
      </c>
      <c r="C163" s="42" t="s">
        <v>11</v>
      </c>
      <c r="D163"/>
      <c r="F163" s="38">
        <f t="shared" si="14"/>
        <v>0</v>
      </c>
      <c r="G163" s="38">
        <f t="shared" si="15"/>
        <v>0</v>
      </c>
      <c r="H163" s="12">
        <f t="shared" si="16"/>
        <v>0</v>
      </c>
      <c r="I163" s="54">
        <v>0.1</v>
      </c>
      <c r="J163" s="22">
        <f t="shared" si="17"/>
        <v>0</v>
      </c>
      <c r="K163" s="12">
        <f t="shared" si="18"/>
        <v>0</v>
      </c>
      <c r="L163" s="21">
        <f t="shared" si="19"/>
        <v>0</v>
      </c>
      <c r="M163" s="6">
        <f t="shared" si="20"/>
        <v>0</v>
      </c>
    </row>
    <row r="164" spans="1:13" ht="21" customHeight="1" x14ac:dyDescent="0.3">
      <c r="B164" s="2"/>
      <c r="F164" s="38">
        <f t="shared" si="14"/>
        <v>0</v>
      </c>
      <c r="G164" s="38">
        <f t="shared" si="15"/>
        <v>0</v>
      </c>
      <c r="H164" s="12">
        <f t="shared" si="16"/>
        <v>0</v>
      </c>
      <c r="I164" s="54"/>
      <c r="J164" s="22">
        <f t="shared" si="17"/>
        <v>0</v>
      </c>
      <c r="K164" s="12">
        <f t="shared" si="18"/>
        <v>0</v>
      </c>
      <c r="L164" s="21">
        <f t="shared" si="19"/>
        <v>0</v>
      </c>
      <c r="M164" s="6">
        <f t="shared" si="20"/>
        <v>0</v>
      </c>
    </row>
    <row r="165" spans="1:13" ht="21" customHeight="1" x14ac:dyDescent="0.3">
      <c r="F165" s="38">
        <f t="shared" si="14"/>
        <v>0</v>
      </c>
      <c r="G165" s="38">
        <f t="shared" si="15"/>
        <v>0</v>
      </c>
      <c r="H165" s="12">
        <f t="shared" si="16"/>
        <v>0</v>
      </c>
      <c r="I165" s="53"/>
      <c r="J165" s="22">
        <f t="shared" si="17"/>
        <v>0</v>
      </c>
      <c r="K165" s="12">
        <f t="shared" si="18"/>
        <v>0</v>
      </c>
      <c r="L165" s="21">
        <f t="shared" si="19"/>
        <v>0</v>
      </c>
      <c r="M165" s="6">
        <f t="shared" si="20"/>
        <v>0</v>
      </c>
    </row>
    <row r="166" spans="1:13" ht="21" customHeight="1" x14ac:dyDescent="0.3">
      <c r="F166" s="38">
        <f t="shared" si="14"/>
        <v>0</v>
      </c>
      <c r="G166" s="38">
        <f t="shared" si="15"/>
        <v>0</v>
      </c>
      <c r="H166" s="12">
        <f t="shared" si="16"/>
        <v>0</v>
      </c>
      <c r="I166" s="53"/>
      <c r="J166" s="22">
        <f t="shared" si="17"/>
        <v>0</v>
      </c>
      <c r="K166" s="12">
        <f t="shared" si="18"/>
        <v>0</v>
      </c>
      <c r="L166" s="21">
        <f t="shared" si="19"/>
        <v>0</v>
      </c>
      <c r="M166" s="6">
        <f t="shared" si="20"/>
        <v>0</v>
      </c>
    </row>
    <row r="167" spans="1:13" ht="21" customHeight="1" x14ac:dyDescent="0.3">
      <c r="F167" s="38"/>
      <c r="H167" s="3"/>
      <c r="J167" s="22"/>
      <c r="K167" s="58" t="s">
        <v>99</v>
      </c>
      <c r="L167" s="58"/>
      <c r="M167" s="6">
        <f>SUM(M3:M166)</f>
        <v>1537600</v>
      </c>
    </row>
    <row r="168" spans="1:13" ht="21" customHeight="1" x14ac:dyDescent="0.3">
      <c r="A168"/>
      <c r="B168" s="41"/>
      <c r="C168" s="42"/>
      <c r="E168"/>
      <c r="F168" s="38"/>
      <c r="G168" s="36"/>
      <c r="H168"/>
      <c r="I168" s="56"/>
      <c r="J168" s="22"/>
      <c r="K168"/>
      <c r="L168"/>
      <c r="M168"/>
    </row>
    <row r="169" spans="1:13" ht="21" customHeight="1" x14ac:dyDescent="0.3">
      <c r="A169"/>
      <c r="B169" s="41"/>
      <c r="C169" s="42"/>
      <c r="E169"/>
      <c r="F169" s="40"/>
      <c r="G169" s="36"/>
      <c r="H169"/>
      <c r="I169" s="56"/>
      <c r="J169" s="22"/>
      <c r="K169"/>
      <c r="L169" s="5"/>
      <c r="M169"/>
    </row>
    <row r="170" spans="1:13" ht="21" customHeight="1" x14ac:dyDescent="0.3">
      <c r="A170"/>
      <c r="B170" s="43"/>
      <c r="C170" s="42"/>
      <c r="E170"/>
      <c r="F170" s="40"/>
      <c r="G170" s="36"/>
      <c r="H170"/>
      <c r="I170" s="56"/>
      <c r="J170" s="22"/>
      <c r="K170"/>
      <c r="L170"/>
      <c r="M170"/>
    </row>
    <row r="171" spans="1:13" ht="21" customHeight="1" x14ac:dyDescent="0.3">
      <c r="A171"/>
      <c r="B171" s="43"/>
      <c r="C171" s="42"/>
      <c r="E171"/>
      <c r="F171" s="40"/>
      <c r="G171" s="36"/>
      <c r="H171"/>
      <c r="I171" s="56"/>
      <c r="J171" s="22"/>
      <c r="K171"/>
      <c r="L171"/>
      <c r="M171"/>
    </row>
    <row r="172" spans="1:13" ht="21" customHeight="1" x14ac:dyDescent="0.3">
      <c r="A172"/>
      <c r="B172" s="43"/>
      <c r="C172" s="42"/>
      <c r="E172"/>
      <c r="F172" s="40"/>
      <c r="G172" s="36"/>
      <c r="H172"/>
      <c r="I172" s="56"/>
      <c r="J172" s="22"/>
      <c r="K172"/>
      <c r="L172"/>
      <c r="M172"/>
    </row>
    <row r="173" spans="1:13" ht="21" customHeight="1" x14ac:dyDescent="0.3">
      <c r="A173"/>
      <c r="B173" s="44"/>
      <c r="C173" s="42"/>
      <c r="E173"/>
      <c r="F173" s="40"/>
      <c r="G173" s="36"/>
      <c r="H173"/>
      <c r="I173" s="56"/>
      <c r="J173" s="22"/>
      <c r="K173"/>
      <c r="L173"/>
      <c r="M173"/>
    </row>
    <row r="174" spans="1:13" ht="21" customHeight="1" x14ac:dyDescent="0.25">
      <c r="A174"/>
      <c r="B174"/>
      <c r="C174"/>
      <c r="D174"/>
      <c r="E174"/>
      <c r="F174" s="40"/>
      <c r="G174" s="36"/>
      <c r="H174"/>
      <c r="I174" s="56"/>
      <c r="J174" s="22"/>
      <c r="K174"/>
      <c r="L174"/>
      <c r="M174"/>
    </row>
    <row r="175" spans="1:13" ht="21" customHeight="1" x14ac:dyDescent="0.25">
      <c r="A175"/>
      <c r="B175"/>
      <c r="C175"/>
      <c r="D175"/>
      <c r="E175"/>
      <c r="F175" s="40"/>
      <c r="G175" s="36"/>
      <c r="H175"/>
      <c r="I175" s="56"/>
      <c r="J175" s="22"/>
      <c r="K175"/>
      <c r="L175"/>
      <c r="M175"/>
    </row>
    <row r="176" spans="1:13" ht="21" customHeight="1" x14ac:dyDescent="0.25">
      <c r="A176"/>
      <c r="B176"/>
      <c r="C176"/>
      <c r="D176"/>
      <c r="E176"/>
      <c r="F176" s="40"/>
      <c r="G176" s="36"/>
      <c r="H176"/>
      <c r="I176" s="56"/>
      <c r="J176" s="22"/>
      <c r="K176"/>
      <c r="L176"/>
      <c r="M176"/>
    </row>
    <row r="177" spans="1:13" ht="21" customHeight="1" x14ac:dyDescent="0.25">
      <c r="A177"/>
      <c r="B177"/>
      <c r="C177"/>
      <c r="D177"/>
      <c r="E177"/>
      <c r="F177" s="40"/>
      <c r="G177" s="36"/>
      <c r="H177"/>
      <c r="I177" s="56"/>
      <c r="J177" s="22"/>
      <c r="K177"/>
      <c r="L177"/>
      <c r="M177"/>
    </row>
    <row r="178" spans="1:13" ht="21" customHeight="1" x14ac:dyDescent="0.25">
      <c r="A178"/>
      <c r="B178"/>
      <c r="C178"/>
      <c r="D178"/>
      <c r="E178"/>
      <c r="F178" s="40"/>
      <c r="G178" s="36"/>
      <c r="H178"/>
      <c r="I178" s="56"/>
      <c r="J178" s="22"/>
      <c r="K178"/>
      <c r="L178"/>
      <c r="M178"/>
    </row>
    <row r="179" spans="1:13" ht="21" customHeight="1" x14ac:dyDescent="0.25">
      <c r="A179"/>
      <c r="B179"/>
      <c r="C179"/>
      <c r="D179"/>
      <c r="E179"/>
      <c r="F179" s="40"/>
      <c r="G179" s="36"/>
      <c r="H179"/>
      <c r="I179" s="56"/>
      <c r="J179" s="22"/>
      <c r="K179"/>
      <c r="L179"/>
      <c r="M179"/>
    </row>
    <row r="180" spans="1:13" ht="21" customHeight="1" x14ac:dyDescent="0.25">
      <c r="A180"/>
      <c r="B180"/>
      <c r="C180"/>
      <c r="D180"/>
      <c r="E180"/>
      <c r="F180" s="40"/>
      <c r="G180" s="36"/>
      <c r="H180"/>
      <c r="I180" s="56"/>
      <c r="J180" s="22"/>
      <c r="K180"/>
      <c r="L180"/>
      <c r="M180"/>
    </row>
    <row r="181" spans="1:13" ht="21" customHeight="1" x14ac:dyDescent="0.25">
      <c r="A181"/>
      <c r="B181"/>
      <c r="C181"/>
      <c r="D181"/>
      <c r="E181"/>
      <c r="F181" s="40"/>
      <c r="G181" s="36"/>
      <c r="H181"/>
      <c r="I181" s="56"/>
      <c r="J181" s="22"/>
      <c r="K181"/>
      <c r="L181"/>
      <c r="M181"/>
    </row>
    <row r="182" spans="1:13" ht="21" customHeight="1" x14ac:dyDescent="0.25">
      <c r="A182"/>
      <c r="B182"/>
      <c r="C182"/>
      <c r="D182"/>
      <c r="E182"/>
      <c r="F182" s="40"/>
      <c r="G182" s="36"/>
      <c r="H182"/>
      <c r="I182" s="56"/>
      <c r="J182" s="22"/>
      <c r="K182"/>
      <c r="L182"/>
      <c r="M182"/>
    </row>
    <row r="183" spans="1:13" ht="21" customHeight="1" x14ac:dyDescent="0.25">
      <c r="A183"/>
      <c r="B183"/>
      <c r="C183"/>
      <c r="D183"/>
      <c r="E183"/>
      <c r="F183" s="40"/>
      <c r="G183" s="36"/>
      <c r="H183"/>
      <c r="I183" s="56"/>
      <c r="J183" s="22"/>
      <c r="K183"/>
      <c r="L183"/>
      <c r="M183"/>
    </row>
    <row r="184" spans="1:13" ht="21" customHeight="1" x14ac:dyDescent="0.25">
      <c r="A184"/>
      <c r="B184"/>
      <c r="C184"/>
      <c r="D184"/>
      <c r="E184"/>
      <c r="F184" s="40"/>
      <c r="G184" s="36"/>
      <c r="H184"/>
      <c r="I184" s="56"/>
      <c r="J184" s="22"/>
      <c r="K184"/>
      <c r="L184"/>
      <c r="M184"/>
    </row>
    <row r="185" spans="1:13" ht="21" customHeight="1" x14ac:dyDescent="0.25">
      <c r="A185"/>
      <c r="B185"/>
      <c r="C185"/>
      <c r="D185"/>
      <c r="E185"/>
      <c r="F185" s="40"/>
      <c r="G185" s="36"/>
      <c r="H185"/>
      <c r="I185" s="56"/>
      <c r="J185" s="22"/>
      <c r="K185"/>
      <c r="L185"/>
      <c r="M185"/>
    </row>
    <row r="186" spans="1:13" ht="21" customHeight="1" x14ac:dyDescent="0.25">
      <c r="A186"/>
      <c r="B186"/>
      <c r="C186"/>
      <c r="D186"/>
      <c r="E186"/>
      <c r="F186" s="40"/>
      <c r="G186" s="36"/>
      <c r="H186"/>
      <c r="I186" s="56"/>
      <c r="J186" s="22"/>
      <c r="K186"/>
      <c r="L186"/>
      <c r="M186"/>
    </row>
    <row r="187" spans="1:13" ht="21" customHeight="1" x14ac:dyDescent="0.25">
      <c r="A187"/>
      <c r="B187"/>
      <c r="C187"/>
      <c r="D187"/>
      <c r="E187"/>
      <c r="F187" s="40"/>
      <c r="G187" s="36"/>
      <c r="H187"/>
      <c r="I187" s="56"/>
      <c r="J187" s="22"/>
      <c r="K187"/>
      <c r="L187"/>
      <c r="M187"/>
    </row>
    <row r="188" spans="1:13" ht="21" customHeight="1" x14ac:dyDescent="0.25">
      <c r="A188"/>
      <c r="B188"/>
      <c r="C188"/>
      <c r="D188"/>
      <c r="E188"/>
      <c r="F188" s="40"/>
      <c r="G188" s="36"/>
      <c r="H188"/>
      <c r="I188" s="56"/>
      <c r="J188" s="22"/>
      <c r="K188"/>
      <c r="L188"/>
      <c r="M188"/>
    </row>
    <row r="189" spans="1:13" ht="21" customHeight="1" x14ac:dyDescent="0.25">
      <c r="A189"/>
      <c r="B189"/>
      <c r="C189"/>
      <c r="D189"/>
      <c r="E189"/>
      <c r="F189" s="40"/>
      <c r="G189" s="36"/>
      <c r="H189"/>
      <c r="I189" s="56"/>
      <c r="J189" s="22"/>
      <c r="K189"/>
      <c r="L189"/>
      <c r="M189"/>
    </row>
    <row r="190" spans="1:13" ht="21" customHeight="1" x14ac:dyDescent="0.25">
      <c r="A190"/>
      <c r="B190"/>
      <c r="C190"/>
      <c r="D190"/>
      <c r="E190"/>
      <c r="F190" s="40"/>
      <c r="G190" s="36"/>
      <c r="H190"/>
      <c r="I190" s="56"/>
      <c r="J190" s="22"/>
      <c r="K190"/>
      <c r="L190"/>
      <c r="M190"/>
    </row>
    <row r="191" spans="1:13" ht="21" customHeight="1" x14ac:dyDescent="0.25">
      <c r="A191"/>
      <c r="B191"/>
      <c r="C191"/>
      <c r="D191"/>
      <c r="E191"/>
      <c r="F191" s="40"/>
      <c r="G191" s="36"/>
      <c r="H191"/>
      <c r="I191" s="56"/>
      <c r="J191" s="22"/>
      <c r="K191"/>
      <c r="L191"/>
      <c r="M191"/>
    </row>
    <row r="192" spans="1:13" ht="21" customHeight="1" x14ac:dyDescent="0.25">
      <c r="A192"/>
      <c r="B192"/>
      <c r="C192"/>
      <c r="D192"/>
      <c r="E192"/>
      <c r="F192" s="40"/>
      <c r="G192" s="36"/>
      <c r="H192"/>
      <c r="I192" s="56"/>
      <c r="J192" s="22"/>
      <c r="K192"/>
      <c r="L192"/>
      <c r="M192"/>
    </row>
    <row r="193" spans="1:13" ht="21" customHeight="1" x14ac:dyDescent="0.25">
      <c r="A193"/>
      <c r="B193"/>
      <c r="C193"/>
      <c r="D193"/>
      <c r="E193"/>
      <c r="F193" s="40"/>
      <c r="G193" s="36"/>
      <c r="H193"/>
      <c r="I193" s="56"/>
      <c r="J193" s="22"/>
      <c r="K193"/>
      <c r="L193"/>
      <c r="M193"/>
    </row>
    <row r="194" spans="1:13" ht="21" customHeight="1" x14ac:dyDescent="0.25">
      <c r="A194"/>
      <c r="B194"/>
      <c r="C194"/>
      <c r="D194"/>
      <c r="E194"/>
      <c r="F194" s="40"/>
      <c r="G194" s="36"/>
      <c r="H194"/>
      <c r="I194" s="56"/>
      <c r="J194" s="22"/>
      <c r="K194"/>
      <c r="L194"/>
      <c r="M194"/>
    </row>
    <row r="195" spans="1:13" ht="21" customHeight="1" x14ac:dyDescent="0.25">
      <c r="A195"/>
      <c r="B195"/>
      <c r="C195"/>
      <c r="D195"/>
      <c r="E195"/>
      <c r="F195" s="40"/>
      <c r="G195" s="36"/>
      <c r="H195"/>
      <c r="I195" s="56"/>
      <c r="J195" s="22"/>
      <c r="K195"/>
      <c r="L195"/>
      <c r="M195"/>
    </row>
    <row r="196" spans="1:13" ht="21" customHeight="1" x14ac:dyDescent="0.25">
      <c r="A196"/>
      <c r="B196"/>
      <c r="C196"/>
      <c r="D196"/>
      <c r="E196"/>
      <c r="F196" s="40"/>
      <c r="G196" s="36"/>
      <c r="H196"/>
      <c r="I196" s="56"/>
      <c r="J196" s="22"/>
      <c r="K196"/>
      <c r="L196"/>
      <c r="M196"/>
    </row>
    <row r="197" spans="1:13" ht="21" customHeight="1" x14ac:dyDescent="0.25">
      <c r="A197"/>
      <c r="B197"/>
      <c r="C197"/>
      <c r="D197"/>
      <c r="E197"/>
      <c r="F197" s="40"/>
      <c r="G197" s="36"/>
      <c r="H197"/>
      <c r="I197" s="56"/>
      <c r="J197" s="22"/>
      <c r="K197"/>
      <c r="L197"/>
      <c r="M197"/>
    </row>
    <row r="198" spans="1:13" ht="21" customHeight="1" x14ac:dyDescent="0.25">
      <c r="A198"/>
      <c r="B198"/>
      <c r="C198"/>
      <c r="D198"/>
      <c r="E198"/>
      <c r="F198" s="40"/>
      <c r="G198" s="36"/>
      <c r="H198"/>
      <c r="I198" s="56"/>
      <c r="J198" s="22"/>
      <c r="K198"/>
      <c r="L198"/>
      <c r="M198"/>
    </row>
    <row r="199" spans="1:13" ht="21" customHeight="1" x14ac:dyDescent="0.25">
      <c r="A199"/>
      <c r="B199"/>
      <c r="C199"/>
      <c r="D199"/>
      <c r="E199"/>
      <c r="F199" s="40"/>
      <c r="G199" s="36"/>
      <c r="H199"/>
      <c r="I199" s="56"/>
      <c r="J199" s="22"/>
      <c r="K199"/>
      <c r="L199"/>
      <c r="M199"/>
    </row>
    <row r="200" spans="1:13" ht="21" customHeight="1" x14ac:dyDescent="0.25">
      <c r="A200"/>
      <c r="B200"/>
      <c r="C200"/>
      <c r="D200"/>
      <c r="E200"/>
      <c r="F200" s="40"/>
      <c r="G200" s="36"/>
      <c r="H200"/>
      <c r="I200" s="56"/>
      <c r="J200" s="22"/>
      <c r="K200"/>
      <c r="L200"/>
      <c r="M200"/>
    </row>
    <row r="201" spans="1:13" ht="21" customHeight="1" x14ac:dyDescent="0.25">
      <c r="A201"/>
      <c r="B201"/>
      <c r="C201"/>
      <c r="D201"/>
      <c r="E201"/>
      <c r="F201" s="40"/>
      <c r="G201" s="36"/>
      <c r="H201"/>
      <c r="I201" s="56"/>
      <c r="J201" s="22"/>
      <c r="K201"/>
      <c r="L201"/>
      <c r="M201"/>
    </row>
    <row r="202" spans="1:13" ht="21" customHeight="1" x14ac:dyDescent="0.25">
      <c r="A202"/>
      <c r="B202"/>
      <c r="C202"/>
      <c r="D202"/>
      <c r="E202"/>
      <c r="F202" s="40"/>
      <c r="G202" s="36"/>
      <c r="H202"/>
      <c r="I202" s="56"/>
      <c r="J202" s="22"/>
      <c r="K202"/>
      <c r="L202"/>
      <c r="M202"/>
    </row>
    <row r="203" spans="1:13" ht="21" customHeight="1" x14ac:dyDescent="0.25">
      <c r="A203"/>
      <c r="B203"/>
      <c r="C203"/>
      <c r="D203"/>
      <c r="E203"/>
      <c r="F203" s="40"/>
      <c r="G203" s="36"/>
      <c r="H203"/>
      <c r="I203" s="56"/>
      <c r="J203" s="22"/>
      <c r="K203"/>
      <c r="L203"/>
      <c r="M203"/>
    </row>
    <row r="204" spans="1:13" ht="21" customHeight="1" x14ac:dyDescent="0.25">
      <c r="A204"/>
      <c r="B204"/>
      <c r="C204"/>
      <c r="D204"/>
      <c r="E204"/>
      <c r="F204" s="40"/>
      <c r="G204" s="36"/>
      <c r="H204"/>
      <c r="I204" s="56"/>
      <c r="J204" s="22"/>
      <c r="K204"/>
      <c r="L204"/>
      <c r="M204"/>
    </row>
    <row r="205" spans="1:13" ht="21" customHeight="1" x14ac:dyDescent="0.25">
      <c r="A205"/>
      <c r="B205"/>
      <c r="C205"/>
      <c r="D205"/>
      <c r="E205"/>
      <c r="F205" s="40"/>
      <c r="G205" s="36"/>
      <c r="H205"/>
      <c r="I205" s="56"/>
      <c r="J205" s="22"/>
      <c r="K205"/>
      <c r="L205"/>
      <c r="M205"/>
    </row>
    <row r="206" spans="1:13" ht="21" customHeight="1" x14ac:dyDescent="0.25">
      <c r="A206"/>
      <c r="B206"/>
      <c r="C206"/>
      <c r="D206"/>
      <c r="E206"/>
      <c r="F206" s="40"/>
      <c r="G206" s="36"/>
      <c r="H206"/>
      <c r="I206" s="56"/>
      <c r="J206" s="22"/>
      <c r="K206"/>
      <c r="L206"/>
      <c r="M206"/>
    </row>
    <row r="207" spans="1:13" ht="21" customHeight="1" x14ac:dyDescent="0.25">
      <c r="A207"/>
      <c r="B207"/>
      <c r="C207"/>
      <c r="D207"/>
      <c r="E207"/>
      <c r="F207" s="40"/>
      <c r="G207" s="36"/>
      <c r="H207"/>
      <c r="I207" s="56"/>
      <c r="J207" s="22"/>
      <c r="K207"/>
      <c r="L207"/>
      <c r="M207"/>
    </row>
    <row r="208" spans="1:13" ht="21" customHeight="1" x14ac:dyDescent="0.25">
      <c r="A208"/>
      <c r="B208"/>
      <c r="C208"/>
      <c r="D208"/>
      <c r="E208"/>
      <c r="F208" s="40"/>
      <c r="G208" s="36"/>
      <c r="H208"/>
      <c r="I208" s="56"/>
      <c r="J208" s="22"/>
      <c r="K208"/>
      <c r="L208"/>
      <c r="M208"/>
    </row>
    <row r="209" spans="1:13" ht="21" customHeight="1" x14ac:dyDescent="0.25">
      <c r="A209"/>
      <c r="B209"/>
      <c r="C209"/>
      <c r="D209"/>
      <c r="E209"/>
      <c r="F209" s="40"/>
      <c r="G209" s="36"/>
      <c r="H209"/>
      <c r="I209" s="56"/>
      <c r="J209" s="22"/>
      <c r="K209"/>
      <c r="L209"/>
      <c r="M209"/>
    </row>
    <row r="210" spans="1:13" ht="21" customHeight="1" x14ac:dyDescent="0.25">
      <c r="A210"/>
      <c r="B210"/>
      <c r="C210"/>
      <c r="D210"/>
      <c r="E210"/>
      <c r="F210" s="40"/>
      <c r="G210" s="36"/>
      <c r="H210"/>
      <c r="I210" s="56"/>
      <c r="J210" s="22"/>
      <c r="K210"/>
      <c r="L210"/>
      <c r="M210"/>
    </row>
    <row r="211" spans="1:13" ht="21" customHeight="1" x14ac:dyDescent="0.25">
      <c r="A211"/>
      <c r="B211"/>
      <c r="C211"/>
      <c r="D211"/>
      <c r="E211"/>
      <c r="F211" s="40"/>
      <c r="G211" s="36"/>
      <c r="H211"/>
      <c r="I211" s="56"/>
      <c r="J211" s="22"/>
      <c r="K211"/>
      <c r="L211"/>
      <c r="M211"/>
    </row>
    <row r="212" spans="1:13" ht="21" customHeight="1" x14ac:dyDescent="0.25">
      <c r="A212"/>
      <c r="B212"/>
      <c r="C212"/>
      <c r="D212"/>
      <c r="E212"/>
      <c r="F212" s="40"/>
      <c r="G212" s="36"/>
      <c r="H212"/>
      <c r="I212" s="56"/>
      <c r="J212" s="22"/>
      <c r="K212"/>
      <c r="L212"/>
      <c r="M212"/>
    </row>
    <row r="213" spans="1:13" ht="21" customHeight="1" x14ac:dyDescent="0.25">
      <c r="A213"/>
      <c r="B213"/>
      <c r="C213"/>
      <c r="D213"/>
      <c r="E213"/>
      <c r="F213" s="40"/>
      <c r="G213" s="36"/>
      <c r="H213"/>
      <c r="I213" s="56"/>
      <c r="J213" s="22"/>
      <c r="K213"/>
      <c r="L213"/>
      <c r="M213"/>
    </row>
    <row r="214" spans="1:13" ht="21" customHeight="1" x14ac:dyDescent="0.25">
      <c r="A214"/>
      <c r="B214"/>
      <c r="C214"/>
      <c r="D214"/>
      <c r="E214"/>
      <c r="F214" s="40"/>
      <c r="G214" s="36"/>
      <c r="H214"/>
      <c r="I214" s="56"/>
      <c r="J214" s="22"/>
      <c r="K214"/>
      <c r="L214"/>
      <c r="M214"/>
    </row>
    <row r="215" spans="1:13" ht="21" customHeight="1" x14ac:dyDescent="0.25">
      <c r="A215"/>
      <c r="B215"/>
      <c r="C215"/>
      <c r="D215"/>
      <c r="E215"/>
      <c r="F215" s="40"/>
      <c r="G215" s="36"/>
      <c r="H215"/>
      <c r="I215" s="56"/>
      <c r="J215" s="22"/>
      <c r="K215"/>
      <c r="L215"/>
      <c r="M215"/>
    </row>
    <row r="216" spans="1:13" ht="21" customHeight="1" x14ac:dyDescent="0.25">
      <c r="A216"/>
      <c r="B216"/>
      <c r="C216"/>
      <c r="D216"/>
      <c r="E216"/>
      <c r="F216" s="40"/>
      <c r="G216" s="36"/>
      <c r="H216"/>
      <c r="I216" s="56"/>
      <c r="J216" s="22"/>
      <c r="K216"/>
      <c r="L216"/>
      <c r="M216"/>
    </row>
    <row r="217" spans="1:13" ht="21" customHeight="1" x14ac:dyDescent="0.25">
      <c r="A217"/>
      <c r="B217"/>
      <c r="C217"/>
      <c r="D217"/>
      <c r="E217"/>
      <c r="F217" s="40"/>
      <c r="G217" s="36"/>
      <c r="H217"/>
      <c r="I217" s="56"/>
      <c r="J217" s="22"/>
      <c r="K217"/>
      <c r="L217"/>
      <c r="M217"/>
    </row>
    <row r="218" spans="1:13" ht="21" customHeight="1" x14ac:dyDescent="0.25">
      <c r="A218"/>
      <c r="B218"/>
      <c r="C218"/>
      <c r="D218"/>
      <c r="E218"/>
      <c r="F218" s="40"/>
      <c r="G218" s="36"/>
      <c r="H218"/>
      <c r="I218" s="56"/>
      <c r="J218" s="22"/>
      <c r="K218"/>
      <c r="L218"/>
      <c r="M218"/>
    </row>
    <row r="219" spans="1:13" ht="21" customHeight="1" x14ac:dyDescent="0.25">
      <c r="A219"/>
      <c r="B219"/>
      <c r="C219"/>
      <c r="D219"/>
      <c r="E219"/>
      <c r="F219" s="40"/>
      <c r="G219" s="36"/>
      <c r="H219"/>
      <c r="I219" s="56"/>
      <c r="J219" s="22"/>
      <c r="K219"/>
      <c r="L219"/>
      <c r="M219"/>
    </row>
    <row r="220" spans="1:13" ht="21" customHeight="1" x14ac:dyDescent="0.25">
      <c r="A220"/>
      <c r="B220"/>
      <c r="C220"/>
      <c r="D220"/>
      <c r="E220"/>
      <c r="F220" s="40"/>
      <c r="G220" s="36"/>
      <c r="H220"/>
      <c r="I220" s="56"/>
      <c r="J220" s="22"/>
      <c r="K220"/>
      <c r="L220"/>
      <c r="M220"/>
    </row>
    <row r="221" spans="1:13" ht="21" customHeight="1" x14ac:dyDescent="0.25">
      <c r="A221"/>
      <c r="B221"/>
      <c r="C221"/>
      <c r="D221"/>
      <c r="E221"/>
      <c r="F221" s="40"/>
      <c r="G221" s="36"/>
      <c r="H221"/>
      <c r="I221" s="56"/>
      <c r="J221" s="22"/>
      <c r="K221"/>
      <c r="L221"/>
      <c r="M221"/>
    </row>
    <row r="222" spans="1:13" ht="21" customHeight="1" x14ac:dyDescent="0.25">
      <c r="A222"/>
      <c r="B222"/>
      <c r="C222"/>
      <c r="D222"/>
      <c r="E222"/>
      <c r="F222" s="40"/>
      <c r="G222" s="36"/>
      <c r="H222"/>
      <c r="I222" s="56"/>
      <c r="J222" s="22"/>
      <c r="K222"/>
      <c r="L222"/>
      <c r="M222"/>
    </row>
    <row r="223" spans="1:13" ht="21" customHeight="1" x14ac:dyDescent="0.25">
      <c r="A223"/>
      <c r="B223"/>
      <c r="C223"/>
      <c r="D223"/>
      <c r="E223"/>
      <c r="F223" s="40"/>
      <c r="G223" s="36"/>
      <c r="H223"/>
      <c r="I223" s="56"/>
      <c r="J223" s="22"/>
      <c r="K223"/>
      <c r="L223"/>
      <c r="M223"/>
    </row>
    <row r="224" spans="1:13" ht="21" customHeight="1" x14ac:dyDescent="0.25">
      <c r="A224"/>
      <c r="B224"/>
      <c r="C224"/>
      <c r="D224"/>
      <c r="E224"/>
      <c r="F224" s="40"/>
      <c r="G224" s="36"/>
      <c r="H224"/>
      <c r="I224" s="56"/>
      <c r="J224" s="22"/>
      <c r="K224"/>
      <c r="L224"/>
      <c r="M224"/>
    </row>
    <row r="225" spans="1:13" ht="21" customHeight="1" x14ac:dyDescent="0.25">
      <c r="A225"/>
      <c r="B225"/>
      <c r="C225"/>
      <c r="D225"/>
      <c r="E225"/>
      <c r="F225" s="40"/>
      <c r="G225" s="36"/>
      <c r="H225"/>
      <c r="I225" s="56"/>
      <c r="J225" s="22"/>
      <c r="K225"/>
      <c r="L225"/>
      <c r="M225"/>
    </row>
    <row r="226" spans="1:13" ht="21" customHeight="1" x14ac:dyDescent="0.25">
      <c r="A226"/>
      <c r="B226"/>
      <c r="C226"/>
      <c r="D226"/>
      <c r="E226"/>
      <c r="F226" s="40"/>
      <c r="G226" s="36"/>
      <c r="H226"/>
      <c r="I226" s="56"/>
      <c r="J226" s="22"/>
      <c r="K226"/>
      <c r="L226"/>
      <c r="M226"/>
    </row>
    <row r="227" spans="1:13" ht="21" customHeight="1" x14ac:dyDescent="0.25">
      <c r="A227"/>
      <c r="B227"/>
      <c r="C227"/>
      <c r="D227"/>
      <c r="E227"/>
      <c r="F227" s="40"/>
      <c r="G227" s="36"/>
      <c r="H227"/>
      <c r="I227" s="56"/>
      <c r="J227" s="22"/>
      <c r="K227"/>
      <c r="L227"/>
      <c r="M227"/>
    </row>
    <row r="228" spans="1:13" ht="21" customHeight="1" x14ac:dyDescent="0.25">
      <c r="A228"/>
      <c r="B228"/>
      <c r="C228"/>
      <c r="D228"/>
      <c r="E228"/>
      <c r="F228" s="40"/>
      <c r="G228" s="36"/>
      <c r="H228"/>
      <c r="I228" s="56"/>
      <c r="J228"/>
      <c r="K228"/>
      <c r="L228"/>
      <c r="M228"/>
    </row>
    <row r="229" spans="1:13" ht="21" customHeight="1" x14ac:dyDescent="0.25">
      <c r="A229"/>
      <c r="B229"/>
      <c r="C229"/>
      <c r="D229"/>
      <c r="E229"/>
      <c r="F229" s="40"/>
      <c r="G229" s="36"/>
      <c r="H229"/>
      <c r="I229" s="56"/>
      <c r="J229"/>
      <c r="K229"/>
      <c r="L229"/>
      <c r="M229"/>
    </row>
    <row r="230" spans="1:13" ht="21" customHeight="1" x14ac:dyDescent="0.25">
      <c r="A230"/>
      <c r="B230"/>
      <c r="C230"/>
      <c r="D230"/>
      <c r="E230"/>
      <c r="F230" s="40"/>
      <c r="G230" s="36"/>
      <c r="H230"/>
      <c r="I230" s="56"/>
      <c r="J230"/>
      <c r="K230"/>
      <c r="L230"/>
      <c r="M230"/>
    </row>
    <row r="231" spans="1:13" ht="21" customHeight="1" x14ac:dyDescent="0.25">
      <c r="A231"/>
      <c r="B231"/>
      <c r="C231"/>
      <c r="D231"/>
      <c r="E231"/>
      <c r="F231" s="40"/>
      <c r="G231" s="36"/>
      <c r="H231"/>
      <c r="I231" s="56"/>
      <c r="J231"/>
      <c r="K231"/>
      <c r="L231"/>
      <c r="M231"/>
    </row>
    <row r="232" spans="1:13" ht="21" customHeight="1" x14ac:dyDescent="0.25">
      <c r="A232"/>
      <c r="B232"/>
      <c r="C232"/>
      <c r="D232"/>
      <c r="E232"/>
      <c r="F232" s="40"/>
      <c r="G232" s="36"/>
      <c r="H232"/>
      <c r="I232" s="56"/>
      <c r="J232"/>
      <c r="K232"/>
      <c r="L232"/>
      <c r="M232"/>
    </row>
    <row r="233" spans="1:13" ht="21" customHeight="1" x14ac:dyDescent="0.25">
      <c r="A233"/>
      <c r="B233"/>
      <c r="C233"/>
      <c r="D233"/>
      <c r="E233"/>
      <c r="F233" s="40"/>
      <c r="G233" s="36"/>
      <c r="H233"/>
      <c r="I233" s="56"/>
      <c r="J233"/>
      <c r="K233"/>
      <c r="L233"/>
      <c r="M233"/>
    </row>
    <row r="234" spans="1:13" ht="21" customHeight="1" x14ac:dyDescent="0.25">
      <c r="A234"/>
      <c r="B234"/>
      <c r="C234"/>
      <c r="D234"/>
      <c r="E234"/>
      <c r="F234" s="40"/>
      <c r="G234" s="36"/>
      <c r="H234"/>
      <c r="I234" s="56"/>
      <c r="J234"/>
      <c r="K234"/>
      <c r="L234"/>
      <c r="M234"/>
    </row>
    <row r="235" spans="1:13" ht="21" customHeight="1" x14ac:dyDescent="0.25">
      <c r="A235"/>
      <c r="B235"/>
      <c r="C235"/>
      <c r="D235"/>
      <c r="E235"/>
      <c r="F235" s="40"/>
      <c r="G235" s="36"/>
      <c r="H235"/>
      <c r="I235" s="56"/>
      <c r="J235"/>
      <c r="K235"/>
      <c r="L235"/>
      <c r="M235"/>
    </row>
    <row r="236" spans="1:13" ht="21" customHeight="1" x14ac:dyDescent="0.25">
      <c r="A236"/>
      <c r="B236"/>
      <c r="C236"/>
      <c r="D236"/>
      <c r="E236"/>
      <c r="F236" s="40"/>
      <c r="G236" s="36"/>
      <c r="H236"/>
      <c r="I236" s="56"/>
      <c r="J236"/>
      <c r="K236"/>
      <c r="L236"/>
      <c r="M236"/>
    </row>
    <row r="237" spans="1:13" ht="21" customHeight="1" x14ac:dyDescent="0.25">
      <c r="A237"/>
      <c r="B237"/>
      <c r="C237"/>
      <c r="D237"/>
      <c r="E237"/>
      <c r="F237" s="40"/>
      <c r="G237" s="36"/>
      <c r="H237"/>
      <c r="I237" s="56"/>
      <c r="J237"/>
      <c r="K237"/>
      <c r="L237"/>
      <c r="M237"/>
    </row>
    <row r="238" spans="1:13" ht="21" customHeight="1" x14ac:dyDescent="0.25">
      <c r="A238"/>
      <c r="B238"/>
      <c r="C238"/>
      <c r="D238"/>
      <c r="E238"/>
      <c r="F238" s="40"/>
      <c r="G238" s="36"/>
      <c r="H238"/>
      <c r="I238" s="56"/>
      <c r="J238"/>
      <c r="K238"/>
      <c r="L238"/>
      <c r="M238"/>
    </row>
    <row r="239" spans="1:13" ht="21" customHeight="1" x14ac:dyDescent="0.25">
      <c r="A239"/>
      <c r="B239"/>
      <c r="C239"/>
      <c r="D239"/>
      <c r="E239"/>
      <c r="F239" s="40"/>
      <c r="G239" s="36"/>
      <c r="H239"/>
      <c r="I239" s="56"/>
      <c r="J239"/>
      <c r="K239"/>
      <c r="L239"/>
      <c r="M239"/>
    </row>
    <row r="240" spans="1:13" ht="21" customHeight="1" x14ac:dyDescent="0.25">
      <c r="A240"/>
      <c r="B240"/>
      <c r="C240"/>
      <c r="D240"/>
      <c r="E240"/>
      <c r="F240" s="40"/>
      <c r="G240" s="36"/>
      <c r="H240"/>
      <c r="I240" s="56"/>
      <c r="J240"/>
      <c r="K240"/>
      <c r="L240"/>
      <c r="M240"/>
    </row>
    <row r="241" spans="1:13" ht="21" customHeight="1" x14ac:dyDescent="0.25">
      <c r="A241"/>
      <c r="B241"/>
      <c r="C241"/>
      <c r="D241"/>
      <c r="E241"/>
      <c r="F241" s="40"/>
      <c r="G241" s="36"/>
      <c r="H241"/>
      <c r="I241" s="56"/>
      <c r="J241"/>
      <c r="K241"/>
      <c r="L241"/>
      <c r="M241"/>
    </row>
    <row r="242" spans="1:13" ht="21" customHeight="1" x14ac:dyDescent="0.25">
      <c r="A242"/>
      <c r="B242"/>
      <c r="C242"/>
      <c r="D242"/>
      <c r="E242"/>
      <c r="F242" s="40"/>
      <c r="G242" s="36"/>
      <c r="H242"/>
      <c r="I242" s="56"/>
      <c r="J242"/>
      <c r="K242"/>
      <c r="L242"/>
      <c r="M242"/>
    </row>
    <row r="243" spans="1:13" ht="21" customHeight="1" x14ac:dyDescent="0.25">
      <c r="A243"/>
      <c r="B243"/>
      <c r="C243"/>
      <c r="D243"/>
      <c r="E243"/>
      <c r="F243" s="40"/>
      <c r="G243" s="36"/>
      <c r="H243"/>
      <c r="I243" s="56"/>
      <c r="J243"/>
      <c r="K243"/>
      <c r="L243"/>
      <c r="M243"/>
    </row>
    <row r="244" spans="1:13" ht="21" customHeight="1" x14ac:dyDescent="0.25">
      <c r="A244"/>
      <c r="B244"/>
      <c r="C244"/>
      <c r="D244"/>
      <c r="E244"/>
      <c r="F244" s="40"/>
      <c r="G244" s="36"/>
      <c r="H244"/>
      <c r="I244" s="56"/>
      <c r="J244"/>
      <c r="K244"/>
      <c r="L244"/>
      <c r="M244"/>
    </row>
    <row r="245" spans="1:13" ht="21" customHeight="1" x14ac:dyDescent="0.25">
      <c r="A245"/>
      <c r="B245"/>
      <c r="C245"/>
      <c r="D245"/>
      <c r="E245"/>
      <c r="F245" s="40"/>
      <c r="G245" s="36"/>
      <c r="H245"/>
      <c r="I245" s="56"/>
      <c r="J245"/>
      <c r="K245"/>
      <c r="L245"/>
      <c r="M245"/>
    </row>
    <row r="246" spans="1:13" ht="21" customHeight="1" x14ac:dyDescent="0.25">
      <c r="A246"/>
      <c r="B246"/>
      <c r="C246"/>
      <c r="D246"/>
      <c r="E246"/>
      <c r="F246" s="40"/>
      <c r="G246" s="36"/>
      <c r="H246"/>
      <c r="I246" s="56"/>
      <c r="J246"/>
      <c r="K246"/>
      <c r="L246"/>
      <c r="M246"/>
    </row>
    <row r="247" spans="1:13" ht="21" customHeight="1" x14ac:dyDescent="0.25">
      <c r="A247"/>
      <c r="B247"/>
      <c r="C247"/>
      <c r="D247"/>
      <c r="E247"/>
      <c r="F247" s="40"/>
      <c r="G247" s="36"/>
      <c r="H247"/>
      <c r="I247" s="56"/>
      <c r="J247"/>
      <c r="K247"/>
      <c r="L247"/>
      <c r="M247"/>
    </row>
    <row r="248" spans="1:13" ht="21" customHeight="1" x14ac:dyDescent="0.25">
      <c r="A248"/>
      <c r="B248"/>
      <c r="C248"/>
      <c r="D248"/>
      <c r="E248"/>
      <c r="F248" s="40"/>
      <c r="G248" s="36"/>
      <c r="H248"/>
      <c r="I248" s="56"/>
      <c r="J248"/>
      <c r="K248"/>
      <c r="L248"/>
      <c r="M248"/>
    </row>
    <row r="249" spans="1:13" ht="21" customHeight="1" x14ac:dyDescent="0.25">
      <c r="A249"/>
      <c r="B249"/>
      <c r="C249"/>
      <c r="D249"/>
      <c r="E249"/>
      <c r="F249" s="40"/>
      <c r="G249" s="36"/>
      <c r="H249"/>
      <c r="I249" s="56"/>
      <c r="J249"/>
      <c r="K249"/>
      <c r="L249"/>
      <c r="M249"/>
    </row>
    <row r="250" spans="1:13" ht="21" customHeight="1" x14ac:dyDescent="0.25">
      <c r="A250"/>
      <c r="B250"/>
      <c r="C250"/>
      <c r="D250"/>
      <c r="E250"/>
      <c r="F250" s="40"/>
      <c r="G250" s="36"/>
      <c r="H250"/>
      <c r="I250" s="56"/>
      <c r="J250"/>
      <c r="K250"/>
      <c r="L250"/>
      <c r="M250"/>
    </row>
    <row r="251" spans="1:13" ht="21" customHeight="1" x14ac:dyDescent="0.25">
      <c r="A251"/>
      <c r="B251"/>
      <c r="C251"/>
      <c r="D251"/>
      <c r="E251"/>
      <c r="F251" s="40"/>
      <c r="G251" s="36"/>
      <c r="H251"/>
      <c r="I251" s="56"/>
      <c r="J251"/>
      <c r="K251"/>
      <c r="L251"/>
      <c r="M251"/>
    </row>
    <row r="252" spans="1:13" ht="21" customHeight="1" x14ac:dyDescent="0.25">
      <c r="A252"/>
      <c r="B252"/>
      <c r="C252"/>
      <c r="D252"/>
      <c r="E252"/>
      <c r="F252" s="40"/>
      <c r="G252" s="36"/>
      <c r="H252"/>
      <c r="I252" s="56"/>
      <c r="J252"/>
      <c r="K252"/>
      <c r="L252"/>
      <c r="M252"/>
    </row>
    <row r="253" spans="1:13" ht="21" customHeight="1" x14ac:dyDescent="0.25">
      <c r="A253"/>
      <c r="B253"/>
      <c r="C253"/>
      <c r="D253"/>
      <c r="E253"/>
      <c r="F253" s="40"/>
      <c r="G253" s="36"/>
      <c r="H253"/>
      <c r="I253" s="56"/>
      <c r="J253"/>
      <c r="K253"/>
      <c r="L253"/>
      <c r="M253"/>
    </row>
    <row r="254" spans="1:13" ht="21" customHeight="1" x14ac:dyDescent="0.25">
      <c r="A254"/>
      <c r="B254"/>
      <c r="C254"/>
      <c r="D254"/>
      <c r="E254"/>
      <c r="F254" s="40"/>
      <c r="G254" s="36"/>
      <c r="H254"/>
      <c r="I254" s="56"/>
      <c r="J254"/>
      <c r="K254"/>
      <c r="L254"/>
      <c r="M254"/>
    </row>
    <row r="255" spans="1:13" ht="21" customHeight="1" x14ac:dyDescent="0.25">
      <c r="A255"/>
      <c r="B255"/>
      <c r="C255"/>
      <c r="D255"/>
      <c r="E255"/>
      <c r="F255" s="40"/>
      <c r="G255" s="36"/>
      <c r="H255"/>
      <c r="I255" s="56"/>
      <c r="J255"/>
      <c r="K255"/>
      <c r="L255"/>
      <c r="M255"/>
    </row>
    <row r="256" spans="1:13" ht="21" customHeight="1" x14ac:dyDescent="0.25">
      <c r="A256"/>
      <c r="B256"/>
      <c r="C256"/>
      <c r="D256"/>
      <c r="E256"/>
      <c r="F256" s="40"/>
      <c r="G256" s="36"/>
      <c r="H256"/>
      <c r="I256" s="56"/>
      <c r="J256"/>
      <c r="K256"/>
      <c r="L256"/>
      <c r="M256"/>
    </row>
    <row r="257" spans="1:13" ht="21" customHeight="1" x14ac:dyDescent="0.25">
      <c r="A257"/>
      <c r="B257"/>
      <c r="C257"/>
      <c r="D257"/>
      <c r="E257"/>
      <c r="F257" s="40"/>
      <c r="G257" s="36"/>
      <c r="H257"/>
      <c r="I257" s="56"/>
      <c r="J257"/>
      <c r="K257"/>
      <c r="L257"/>
      <c r="M257"/>
    </row>
    <row r="258" spans="1:13" ht="21" customHeight="1" x14ac:dyDescent="0.25">
      <c r="A258"/>
      <c r="B258"/>
      <c r="C258"/>
      <c r="D258"/>
      <c r="E258"/>
      <c r="F258" s="40"/>
      <c r="G258" s="36"/>
      <c r="H258"/>
      <c r="I258" s="56"/>
      <c r="J258"/>
      <c r="K258"/>
      <c r="L258"/>
      <c r="M258"/>
    </row>
    <row r="259" spans="1:13" ht="21" customHeight="1" x14ac:dyDescent="0.25">
      <c r="A259"/>
      <c r="B259"/>
      <c r="C259"/>
      <c r="D259"/>
      <c r="E259"/>
      <c r="F259" s="40"/>
      <c r="G259" s="36"/>
      <c r="H259"/>
      <c r="I259" s="56"/>
      <c r="J259"/>
      <c r="K259"/>
      <c r="L259"/>
      <c r="M259"/>
    </row>
    <row r="260" spans="1:13" ht="21" customHeight="1" x14ac:dyDescent="0.25">
      <c r="A260"/>
      <c r="B260"/>
      <c r="C260"/>
      <c r="D260"/>
      <c r="E260"/>
      <c r="F260" s="40"/>
      <c r="G260" s="36"/>
      <c r="H260"/>
      <c r="I260" s="56"/>
      <c r="J260"/>
      <c r="K260"/>
      <c r="L260"/>
      <c r="M260"/>
    </row>
    <row r="261" spans="1:13" ht="21" customHeight="1" x14ac:dyDescent="0.25">
      <c r="A261"/>
      <c r="B261"/>
      <c r="C261"/>
      <c r="D261"/>
      <c r="E261"/>
      <c r="F261" s="40"/>
      <c r="G261" s="36"/>
      <c r="H261"/>
      <c r="I261" s="56"/>
      <c r="J261"/>
      <c r="K261"/>
      <c r="L261"/>
      <c r="M261"/>
    </row>
    <row r="262" spans="1:13" ht="21" customHeight="1" x14ac:dyDescent="0.25">
      <c r="A262"/>
      <c r="B262"/>
      <c r="C262"/>
      <c r="D262"/>
      <c r="E262"/>
      <c r="F262" s="40"/>
      <c r="G262" s="36"/>
      <c r="H262"/>
      <c r="I262" s="56"/>
      <c r="J262"/>
      <c r="K262"/>
      <c r="L262"/>
      <c r="M262"/>
    </row>
    <row r="263" spans="1:13" ht="21" customHeight="1" x14ac:dyDescent="0.25">
      <c r="A263"/>
      <c r="B263"/>
      <c r="C263"/>
      <c r="D263"/>
      <c r="E263"/>
      <c r="F263" s="40"/>
      <c r="G263" s="36"/>
      <c r="H263"/>
      <c r="I263" s="56"/>
      <c r="J263"/>
      <c r="K263"/>
      <c r="L263"/>
      <c r="M263"/>
    </row>
    <row r="264" spans="1:13" ht="21" customHeight="1" x14ac:dyDescent="0.25">
      <c r="A264"/>
      <c r="B264"/>
      <c r="C264"/>
      <c r="D264"/>
      <c r="E264"/>
      <c r="F264" s="40"/>
      <c r="G264" s="36"/>
      <c r="H264"/>
      <c r="I264" s="56"/>
      <c r="J264"/>
      <c r="K264"/>
      <c r="L264"/>
      <c r="M264"/>
    </row>
    <row r="265" spans="1:13" ht="21" customHeight="1" x14ac:dyDescent="0.25">
      <c r="A265"/>
      <c r="B265"/>
      <c r="C265"/>
      <c r="D265"/>
      <c r="E265"/>
      <c r="F265" s="40"/>
      <c r="G265" s="36"/>
      <c r="H265"/>
      <c r="I265" s="56"/>
      <c r="J265"/>
      <c r="K265"/>
      <c r="L265"/>
      <c r="M265"/>
    </row>
    <row r="266" spans="1:13" ht="21" customHeight="1" x14ac:dyDescent="0.25">
      <c r="A266"/>
      <c r="B266"/>
      <c r="C266"/>
      <c r="D266"/>
      <c r="E266"/>
      <c r="F266" s="40"/>
      <c r="G266" s="36"/>
      <c r="H266"/>
      <c r="I266" s="56"/>
      <c r="J266"/>
      <c r="K266"/>
      <c r="L266"/>
      <c r="M266"/>
    </row>
    <row r="267" spans="1:13" ht="21" customHeight="1" x14ac:dyDescent="0.25">
      <c r="A267"/>
      <c r="B267"/>
      <c r="C267"/>
      <c r="D267"/>
      <c r="E267"/>
      <c r="F267" s="40"/>
      <c r="G267" s="36"/>
      <c r="H267"/>
      <c r="I267" s="56"/>
      <c r="J267"/>
      <c r="K267"/>
      <c r="L267"/>
      <c r="M267"/>
    </row>
    <row r="268" spans="1:13" ht="21" customHeight="1" x14ac:dyDescent="0.25">
      <c r="A268"/>
      <c r="B268"/>
      <c r="C268"/>
      <c r="D268"/>
      <c r="E268"/>
      <c r="F268" s="40"/>
      <c r="G268" s="36"/>
      <c r="H268"/>
      <c r="I268" s="56"/>
      <c r="J268"/>
      <c r="K268"/>
      <c r="L268"/>
      <c r="M268"/>
    </row>
    <row r="269" spans="1:13" ht="21" customHeight="1" x14ac:dyDescent="0.25">
      <c r="A269"/>
      <c r="B269"/>
      <c r="C269"/>
      <c r="D269"/>
      <c r="E269"/>
      <c r="F269" s="40"/>
      <c r="G269" s="36"/>
      <c r="H269"/>
      <c r="I269" s="56"/>
      <c r="J269"/>
      <c r="K269"/>
      <c r="L269"/>
      <c r="M269"/>
    </row>
    <row r="270" spans="1:13" ht="21" customHeight="1" x14ac:dyDescent="0.25">
      <c r="A270"/>
      <c r="B270"/>
      <c r="C270"/>
      <c r="D270"/>
      <c r="E270"/>
      <c r="F270" s="40"/>
      <c r="G270" s="36"/>
      <c r="H270"/>
      <c r="I270" s="56"/>
      <c r="J270"/>
      <c r="K270"/>
      <c r="L270"/>
      <c r="M270"/>
    </row>
    <row r="271" spans="1:13" ht="21" customHeight="1" x14ac:dyDescent="0.25">
      <c r="A271"/>
      <c r="B271"/>
      <c r="C271"/>
      <c r="D271"/>
      <c r="E271"/>
      <c r="F271" s="40"/>
      <c r="G271" s="36"/>
      <c r="H271"/>
      <c r="I271" s="56"/>
      <c r="J271"/>
      <c r="K271"/>
      <c r="L271"/>
      <c r="M271"/>
    </row>
    <row r="272" spans="1:13" ht="21" customHeight="1" x14ac:dyDescent="0.25">
      <c r="A272"/>
      <c r="B272"/>
      <c r="C272"/>
      <c r="D272"/>
      <c r="E272"/>
      <c r="F272" s="40"/>
      <c r="G272" s="36"/>
      <c r="H272"/>
      <c r="I272" s="56"/>
      <c r="J272"/>
      <c r="K272"/>
      <c r="L272"/>
      <c r="M272"/>
    </row>
    <row r="273" spans="1:13" ht="21" customHeight="1" x14ac:dyDescent="0.25">
      <c r="A273"/>
      <c r="B273"/>
      <c r="C273"/>
      <c r="D273"/>
      <c r="E273"/>
      <c r="F273" s="40"/>
      <c r="G273" s="36"/>
      <c r="H273"/>
      <c r="I273" s="56"/>
      <c r="J273"/>
      <c r="K273"/>
      <c r="L273"/>
      <c r="M273"/>
    </row>
    <row r="274" spans="1:13" ht="21" customHeight="1" x14ac:dyDescent="0.25">
      <c r="A274"/>
      <c r="B274"/>
      <c r="C274"/>
      <c r="D274"/>
      <c r="E274"/>
      <c r="F274" s="40"/>
      <c r="G274" s="36"/>
      <c r="H274"/>
      <c r="I274" s="56"/>
      <c r="J274"/>
      <c r="K274"/>
      <c r="L274"/>
      <c r="M274"/>
    </row>
    <row r="275" spans="1:13" ht="21" customHeight="1" x14ac:dyDescent="0.25">
      <c r="A275"/>
      <c r="B275"/>
      <c r="C275"/>
      <c r="D275"/>
      <c r="E275"/>
      <c r="F275" s="40"/>
      <c r="G275" s="36"/>
      <c r="H275"/>
      <c r="I275" s="56"/>
      <c r="J275"/>
      <c r="K275"/>
      <c r="L275"/>
      <c r="M275"/>
    </row>
    <row r="276" spans="1:13" ht="21" customHeight="1" x14ac:dyDescent="0.25">
      <c r="A276"/>
      <c r="B276"/>
      <c r="C276"/>
      <c r="D276"/>
      <c r="E276"/>
      <c r="F276" s="40"/>
      <c r="G276" s="36"/>
      <c r="H276"/>
      <c r="I276" s="56"/>
      <c r="J276"/>
      <c r="K276"/>
      <c r="L276"/>
      <c r="M276"/>
    </row>
    <row r="277" spans="1:13" ht="21" customHeight="1" x14ac:dyDescent="0.25">
      <c r="A277"/>
      <c r="B277"/>
      <c r="C277"/>
      <c r="D277"/>
      <c r="E277"/>
      <c r="F277" s="40"/>
      <c r="G277" s="36"/>
      <c r="H277"/>
      <c r="I277" s="56"/>
      <c r="J277"/>
      <c r="K277"/>
      <c r="L277"/>
      <c r="M277"/>
    </row>
    <row r="278" spans="1:13" ht="21" customHeight="1" x14ac:dyDescent="0.25">
      <c r="A278"/>
      <c r="B278"/>
      <c r="C278"/>
      <c r="D278"/>
      <c r="E278"/>
      <c r="F278" s="40"/>
      <c r="G278" s="36"/>
      <c r="H278"/>
      <c r="I278" s="56"/>
      <c r="J278"/>
      <c r="K278"/>
      <c r="L278"/>
      <c r="M278"/>
    </row>
    <row r="279" spans="1:13" ht="21" customHeight="1" x14ac:dyDescent="0.25">
      <c r="A279"/>
      <c r="B279"/>
      <c r="C279"/>
      <c r="D279"/>
      <c r="E279"/>
      <c r="F279" s="40"/>
      <c r="G279" s="36"/>
      <c r="H279"/>
      <c r="I279" s="56"/>
      <c r="J279"/>
      <c r="K279"/>
      <c r="L279"/>
      <c r="M279"/>
    </row>
    <row r="280" spans="1:13" ht="21" customHeight="1" x14ac:dyDescent="0.25">
      <c r="A280"/>
      <c r="B280"/>
      <c r="C280"/>
      <c r="D280"/>
      <c r="E280"/>
      <c r="F280" s="40"/>
      <c r="G280" s="36"/>
      <c r="H280"/>
      <c r="I280" s="56"/>
      <c r="J280"/>
      <c r="K280"/>
      <c r="L280"/>
      <c r="M280"/>
    </row>
    <row r="281" spans="1:13" ht="21" customHeight="1" x14ac:dyDescent="0.25">
      <c r="A281"/>
      <c r="B281"/>
      <c r="C281"/>
      <c r="D281"/>
      <c r="E281"/>
      <c r="F281" s="40"/>
      <c r="G281" s="36"/>
      <c r="H281"/>
      <c r="I281" s="56"/>
      <c r="J281"/>
      <c r="K281"/>
      <c r="L281"/>
      <c r="M281"/>
    </row>
    <row r="282" spans="1:13" ht="21" customHeight="1" x14ac:dyDescent="0.25">
      <c r="A282"/>
      <c r="B282"/>
      <c r="C282"/>
      <c r="D282"/>
      <c r="E282"/>
      <c r="F282" s="40"/>
      <c r="G282" s="36"/>
      <c r="H282"/>
      <c r="I282" s="56"/>
      <c r="J282"/>
      <c r="K282"/>
      <c r="L282"/>
      <c r="M282"/>
    </row>
    <row r="283" spans="1:13" ht="21" customHeight="1" x14ac:dyDescent="0.25">
      <c r="A283"/>
      <c r="B283"/>
      <c r="C283"/>
      <c r="D283"/>
      <c r="E283"/>
      <c r="F283" s="40"/>
      <c r="G283" s="36"/>
      <c r="H283"/>
      <c r="I283" s="56"/>
      <c r="J283"/>
      <c r="K283"/>
      <c r="L283"/>
      <c r="M283"/>
    </row>
    <row r="284" spans="1:13" ht="21" customHeight="1" x14ac:dyDescent="0.25">
      <c r="A284"/>
      <c r="B284"/>
      <c r="C284"/>
      <c r="D284"/>
      <c r="E284"/>
      <c r="F284" s="40"/>
      <c r="G284" s="36"/>
      <c r="H284"/>
      <c r="I284" s="56"/>
      <c r="J284"/>
      <c r="K284"/>
      <c r="L284"/>
      <c r="M284"/>
    </row>
    <row r="285" spans="1:13" ht="21" customHeight="1" x14ac:dyDescent="0.25">
      <c r="A285"/>
      <c r="B285"/>
      <c r="C285"/>
      <c r="D285"/>
      <c r="E285"/>
      <c r="F285" s="40"/>
      <c r="G285" s="36"/>
      <c r="H285"/>
      <c r="I285" s="56"/>
      <c r="J285"/>
      <c r="K285"/>
      <c r="L285"/>
      <c r="M285"/>
    </row>
    <row r="286" spans="1:13" ht="21" customHeight="1" x14ac:dyDescent="0.25">
      <c r="A286"/>
      <c r="B286"/>
      <c r="C286"/>
      <c r="D286"/>
      <c r="E286"/>
      <c r="F286" s="40"/>
      <c r="G286" s="36"/>
      <c r="H286"/>
      <c r="I286" s="56"/>
      <c r="J286"/>
      <c r="K286"/>
      <c r="L286"/>
      <c r="M286"/>
    </row>
    <row r="287" spans="1:13" ht="21" customHeight="1" x14ac:dyDescent="0.25">
      <c r="A287"/>
      <c r="B287"/>
      <c r="C287"/>
      <c r="D287"/>
      <c r="E287"/>
      <c r="F287" s="40"/>
      <c r="G287" s="36"/>
      <c r="H287"/>
      <c r="I287" s="56"/>
      <c r="J287"/>
      <c r="K287"/>
      <c r="L287"/>
      <c r="M287"/>
    </row>
    <row r="288" spans="1:13" ht="21" customHeight="1" x14ac:dyDescent="0.25">
      <c r="A288"/>
      <c r="B288"/>
      <c r="C288"/>
      <c r="D288"/>
      <c r="E288"/>
      <c r="F288" s="40"/>
      <c r="G288" s="36"/>
      <c r="H288"/>
      <c r="I288" s="56"/>
      <c r="J288"/>
      <c r="K288"/>
      <c r="L288"/>
      <c r="M288"/>
    </row>
    <row r="289" spans="1:13" ht="21" customHeight="1" x14ac:dyDescent="0.25">
      <c r="A289"/>
      <c r="B289"/>
      <c r="C289"/>
      <c r="D289"/>
      <c r="E289"/>
      <c r="F289" s="40"/>
      <c r="G289" s="36"/>
      <c r="H289"/>
      <c r="I289" s="56"/>
      <c r="J289"/>
      <c r="K289"/>
      <c r="L289"/>
      <c r="M289"/>
    </row>
    <row r="290" spans="1:13" ht="21" customHeight="1" x14ac:dyDescent="0.25">
      <c r="A290"/>
      <c r="B290"/>
      <c r="C290"/>
      <c r="D290"/>
      <c r="E290"/>
      <c r="F290" s="40"/>
      <c r="G290" s="36"/>
      <c r="H290"/>
      <c r="I290" s="56"/>
      <c r="J290"/>
      <c r="K290"/>
      <c r="L290"/>
      <c r="M290"/>
    </row>
    <row r="291" spans="1:13" ht="21" customHeight="1" x14ac:dyDescent="0.25">
      <c r="A291"/>
      <c r="B291"/>
      <c r="C291"/>
      <c r="D291"/>
      <c r="E291"/>
      <c r="F291" s="40"/>
      <c r="G291" s="36"/>
      <c r="H291"/>
      <c r="I291" s="56"/>
      <c r="J291"/>
      <c r="K291"/>
      <c r="L291"/>
      <c r="M291"/>
    </row>
    <row r="292" spans="1:13" ht="21" customHeight="1" x14ac:dyDescent="0.25">
      <c r="A292"/>
      <c r="B292"/>
      <c r="C292"/>
      <c r="D292"/>
      <c r="E292"/>
      <c r="F292" s="40"/>
      <c r="G292" s="36"/>
      <c r="H292"/>
      <c r="I292" s="56"/>
      <c r="J292"/>
      <c r="K292"/>
      <c r="L292"/>
      <c r="M292"/>
    </row>
    <row r="293" spans="1:13" ht="21" customHeight="1" x14ac:dyDescent="0.25">
      <c r="A293"/>
      <c r="B293"/>
      <c r="C293"/>
      <c r="D293"/>
      <c r="E293"/>
      <c r="F293" s="40"/>
      <c r="G293" s="36"/>
      <c r="H293"/>
      <c r="I293" s="56"/>
      <c r="J293"/>
      <c r="K293"/>
      <c r="L293"/>
      <c r="M293"/>
    </row>
    <row r="294" spans="1:13" ht="21" customHeight="1" x14ac:dyDescent="0.25">
      <c r="A294"/>
      <c r="B294"/>
      <c r="C294"/>
      <c r="D294"/>
      <c r="E294"/>
      <c r="F294" s="40"/>
      <c r="G294" s="36"/>
      <c r="H294"/>
      <c r="I294" s="56"/>
      <c r="J294"/>
      <c r="K294"/>
      <c r="L294"/>
      <c r="M294"/>
    </row>
    <row r="295" spans="1:13" ht="21" customHeight="1" x14ac:dyDescent="0.25">
      <c r="A295"/>
      <c r="B295"/>
      <c r="C295"/>
      <c r="D295"/>
      <c r="E295"/>
      <c r="F295" s="40"/>
      <c r="G295" s="36"/>
      <c r="H295"/>
      <c r="I295" s="56"/>
      <c r="J295"/>
      <c r="K295"/>
      <c r="L295"/>
      <c r="M295"/>
    </row>
    <row r="296" spans="1:13" ht="21" customHeight="1" x14ac:dyDescent="0.25">
      <c r="A296"/>
      <c r="B296"/>
      <c r="C296"/>
      <c r="D296"/>
      <c r="E296"/>
      <c r="F296" s="40"/>
      <c r="G296" s="36"/>
      <c r="H296"/>
      <c r="I296" s="56"/>
      <c r="J296"/>
      <c r="K296"/>
      <c r="L296"/>
      <c r="M296"/>
    </row>
    <row r="297" spans="1:13" ht="21" customHeight="1" x14ac:dyDescent="0.25">
      <c r="A297"/>
      <c r="B297"/>
      <c r="C297"/>
      <c r="D297"/>
      <c r="E297"/>
      <c r="F297" s="40"/>
      <c r="G297" s="36"/>
      <c r="H297"/>
      <c r="I297" s="56"/>
      <c r="J297"/>
      <c r="K297"/>
      <c r="L297"/>
      <c r="M297"/>
    </row>
    <row r="298" spans="1:13" ht="21" customHeight="1" x14ac:dyDescent="0.25">
      <c r="A298"/>
      <c r="B298"/>
      <c r="C298"/>
      <c r="D298"/>
      <c r="E298"/>
      <c r="F298" s="40"/>
      <c r="G298" s="36"/>
      <c r="H298"/>
      <c r="I298" s="56"/>
      <c r="J298"/>
      <c r="K298"/>
      <c r="L298"/>
      <c r="M298"/>
    </row>
    <row r="299" spans="1:13" ht="21" customHeight="1" x14ac:dyDescent="0.25">
      <c r="A299"/>
      <c r="B299"/>
      <c r="C299"/>
      <c r="D299"/>
      <c r="E299"/>
      <c r="F299" s="40"/>
      <c r="G299" s="36"/>
      <c r="H299"/>
      <c r="I299" s="56"/>
      <c r="J299"/>
      <c r="K299"/>
      <c r="L299"/>
      <c r="M299"/>
    </row>
    <row r="300" spans="1:13" ht="21" customHeight="1" x14ac:dyDescent="0.25">
      <c r="A300"/>
      <c r="B300"/>
      <c r="C300"/>
      <c r="D300"/>
      <c r="E300"/>
      <c r="F300" s="40"/>
      <c r="G300" s="36"/>
      <c r="H300"/>
      <c r="I300" s="56"/>
      <c r="J300"/>
      <c r="K300"/>
      <c r="L300"/>
      <c r="M300"/>
    </row>
    <row r="301" spans="1:13" ht="21" customHeight="1" x14ac:dyDescent="0.25">
      <c r="A301"/>
      <c r="B301"/>
      <c r="C301"/>
      <c r="D301"/>
      <c r="E301"/>
      <c r="F301" s="40"/>
      <c r="G301" s="36"/>
      <c r="H301"/>
      <c r="I301" s="56"/>
      <c r="J301"/>
      <c r="K301"/>
      <c r="L301"/>
      <c r="M301"/>
    </row>
    <row r="302" spans="1:13" ht="21" customHeight="1" x14ac:dyDescent="0.25">
      <c r="A302"/>
      <c r="B302"/>
      <c r="C302"/>
      <c r="D302"/>
      <c r="E302"/>
      <c r="F302" s="40"/>
      <c r="G302" s="36"/>
      <c r="H302"/>
      <c r="I302" s="56"/>
      <c r="J302"/>
      <c r="K302"/>
      <c r="L302"/>
      <c r="M302"/>
    </row>
    <row r="303" spans="1:13" ht="21" customHeight="1" x14ac:dyDescent="0.25">
      <c r="A303"/>
      <c r="B303"/>
      <c r="C303"/>
      <c r="D303"/>
      <c r="E303"/>
      <c r="F303" s="40"/>
      <c r="G303" s="36"/>
      <c r="H303"/>
      <c r="I303" s="56"/>
      <c r="J303"/>
      <c r="K303"/>
      <c r="L303"/>
      <c r="M303"/>
    </row>
    <row r="304" spans="1:13" ht="21" customHeight="1" x14ac:dyDescent="0.25">
      <c r="A304"/>
      <c r="B304"/>
      <c r="C304"/>
      <c r="D304"/>
      <c r="E304"/>
      <c r="F304" s="40"/>
      <c r="G304" s="36"/>
      <c r="H304"/>
      <c r="I304" s="56"/>
      <c r="J304"/>
      <c r="K304"/>
      <c r="L304"/>
      <c r="M304"/>
    </row>
    <row r="305" spans="1:13" ht="21" customHeight="1" x14ac:dyDescent="0.25">
      <c r="A305"/>
      <c r="B305"/>
      <c r="C305"/>
      <c r="D305"/>
      <c r="E305"/>
      <c r="F305" s="40"/>
      <c r="G305" s="36"/>
      <c r="H305"/>
      <c r="I305" s="56"/>
      <c r="J305"/>
      <c r="K305"/>
      <c r="L305"/>
      <c r="M305"/>
    </row>
    <row r="306" spans="1:13" ht="21" customHeight="1" x14ac:dyDescent="0.25">
      <c r="A306"/>
      <c r="B306"/>
      <c r="C306"/>
      <c r="D306"/>
      <c r="E306"/>
      <c r="F306" s="40"/>
      <c r="G306" s="36"/>
      <c r="H306"/>
      <c r="I306" s="56"/>
      <c r="J306"/>
      <c r="K306"/>
      <c r="L306"/>
      <c r="M306"/>
    </row>
    <row r="307" spans="1:13" ht="21" customHeight="1" x14ac:dyDescent="0.25">
      <c r="A307"/>
      <c r="B307"/>
      <c r="C307"/>
      <c r="D307"/>
      <c r="E307"/>
      <c r="F307" s="40"/>
      <c r="G307" s="36"/>
      <c r="H307"/>
      <c r="I307" s="56"/>
      <c r="J307"/>
      <c r="K307"/>
      <c r="L307"/>
      <c r="M307"/>
    </row>
    <row r="308" spans="1:13" ht="21" customHeight="1" x14ac:dyDescent="0.25">
      <c r="A308"/>
      <c r="B308"/>
      <c r="C308"/>
      <c r="D308"/>
      <c r="E308"/>
      <c r="F308" s="40"/>
      <c r="G308" s="36"/>
      <c r="H308"/>
      <c r="I308" s="56"/>
      <c r="J308"/>
      <c r="K308"/>
      <c r="L308"/>
      <c r="M308"/>
    </row>
    <row r="309" spans="1:13" ht="21" customHeight="1" x14ac:dyDescent="0.25">
      <c r="A309"/>
      <c r="B309"/>
      <c r="C309"/>
      <c r="D309"/>
      <c r="E309"/>
      <c r="F309" s="40"/>
      <c r="G309" s="36"/>
      <c r="H309"/>
      <c r="I309" s="56"/>
      <c r="J309"/>
      <c r="K309"/>
      <c r="L309"/>
      <c r="M309"/>
    </row>
    <row r="310" spans="1:13" ht="21" customHeight="1" x14ac:dyDescent="0.25">
      <c r="A310"/>
      <c r="B310"/>
      <c r="C310"/>
      <c r="D310"/>
      <c r="E310"/>
      <c r="F310" s="40"/>
      <c r="G310" s="36"/>
      <c r="H310"/>
      <c r="I310" s="56"/>
      <c r="J310"/>
      <c r="K310"/>
      <c r="L310"/>
      <c r="M310"/>
    </row>
    <row r="311" spans="1:13" ht="21" customHeight="1" x14ac:dyDescent="0.25">
      <c r="A311"/>
      <c r="B311"/>
      <c r="C311"/>
      <c r="D311"/>
      <c r="E311"/>
      <c r="F311" s="40"/>
      <c r="G311" s="36"/>
      <c r="H311"/>
      <c r="I311" s="56"/>
      <c r="J311"/>
      <c r="K311"/>
      <c r="L311"/>
      <c r="M311"/>
    </row>
    <row r="312" spans="1:13" ht="21" customHeight="1" x14ac:dyDescent="0.25">
      <c r="A312"/>
      <c r="B312"/>
      <c r="C312"/>
      <c r="D312"/>
      <c r="E312"/>
      <c r="F312" s="40"/>
      <c r="G312" s="36"/>
      <c r="H312"/>
      <c r="I312" s="56"/>
      <c r="J312"/>
      <c r="K312"/>
      <c r="L312"/>
      <c r="M312"/>
    </row>
    <row r="313" spans="1:13" ht="21" customHeight="1" x14ac:dyDescent="0.25">
      <c r="A313"/>
      <c r="B313"/>
      <c r="C313"/>
      <c r="D313"/>
      <c r="E313"/>
      <c r="F313" s="40"/>
      <c r="G313" s="36"/>
      <c r="H313"/>
      <c r="I313" s="56"/>
      <c r="J313"/>
      <c r="K313"/>
      <c r="L313"/>
      <c r="M313"/>
    </row>
    <row r="314" spans="1:13" ht="21" customHeight="1" x14ac:dyDescent="0.25">
      <c r="A314"/>
      <c r="B314"/>
      <c r="C314"/>
      <c r="D314"/>
      <c r="E314"/>
      <c r="F314" s="40"/>
      <c r="G314" s="36"/>
      <c r="H314"/>
      <c r="I314" s="56"/>
      <c r="J314"/>
      <c r="K314"/>
      <c r="L314"/>
      <c r="M314"/>
    </row>
    <row r="315" spans="1:13" ht="21" customHeight="1" x14ac:dyDescent="0.25">
      <c r="A315"/>
      <c r="B315"/>
      <c r="C315"/>
      <c r="D315"/>
      <c r="E315"/>
      <c r="F315" s="40"/>
      <c r="G315" s="36"/>
      <c r="H315"/>
      <c r="I315" s="56"/>
      <c r="J315"/>
      <c r="K315"/>
      <c r="L315"/>
      <c r="M315"/>
    </row>
    <row r="316" spans="1:13" ht="21" customHeight="1" x14ac:dyDescent="0.25">
      <c r="A316"/>
      <c r="B316"/>
      <c r="C316"/>
      <c r="D316"/>
      <c r="E316"/>
      <c r="F316" s="40"/>
      <c r="G316" s="36"/>
      <c r="H316"/>
      <c r="I316" s="56"/>
      <c r="J316"/>
      <c r="K316"/>
      <c r="L316"/>
      <c r="M316"/>
    </row>
    <row r="317" spans="1:13" ht="21" customHeight="1" x14ac:dyDescent="0.25">
      <c r="A317"/>
      <c r="B317"/>
      <c r="C317"/>
      <c r="D317"/>
      <c r="E317"/>
      <c r="F317" s="40"/>
      <c r="G317" s="36"/>
      <c r="H317"/>
      <c r="I317" s="56"/>
      <c r="J317"/>
      <c r="K317"/>
      <c r="L317"/>
      <c r="M317"/>
    </row>
    <row r="318" spans="1:13" ht="21" customHeight="1" x14ac:dyDescent="0.25">
      <c r="A318"/>
      <c r="B318"/>
      <c r="C318"/>
      <c r="D318"/>
      <c r="E318"/>
      <c r="F318" s="40"/>
      <c r="G318" s="36"/>
      <c r="H318"/>
      <c r="I318" s="56"/>
      <c r="J318"/>
      <c r="K318"/>
      <c r="L318"/>
      <c r="M318"/>
    </row>
    <row r="319" spans="1:13" ht="21" customHeight="1" x14ac:dyDescent="0.25">
      <c r="A319"/>
      <c r="B319"/>
      <c r="C319"/>
      <c r="D319"/>
      <c r="E319"/>
      <c r="F319" s="40"/>
      <c r="G319" s="36"/>
      <c r="H319"/>
      <c r="I319" s="56"/>
      <c r="J319"/>
      <c r="K319"/>
      <c r="L319"/>
      <c r="M319"/>
    </row>
    <row r="320" spans="1:13" ht="21" customHeight="1" x14ac:dyDescent="0.25">
      <c r="A320"/>
      <c r="B320"/>
      <c r="C320"/>
      <c r="D320"/>
      <c r="E320"/>
      <c r="F320" s="40"/>
      <c r="G320" s="36"/>
      <c r="H320"/>
      <c r="I320" s="56"/>
      <c r="J320"/>
      <c r="K320"/>
      <c r="L320"/>
      <c r="M320"/>
    </row>
    <row r="321" spans="1:13" ht="21" customHeight="1" x14ac:dyDescent="0.25">
      <c r="A321"/>
      <c r="B321"/>
      <c r="C321"/>
      <c r="D321"/>
      <c r="E321"/>
      <c r="F321" s="40"/>
      <c r="G321" s="36"/>
      <c r="H321"/>
      <c r="I321" s="56"/>
      <c r="J321"/>
      <c r="K321"/>
      <c r="L321"/>
      <c r="M321"/>
    </row>
    <row r="322" spans="1:13" ht="21" customHeight="1" x14ac:dyDescent="0.25">
      <c r="A322"/>
      <c r="B322"/>
      <c r="C322"/>
      <c r="D322"/>
      <c r="E322"/>
      <c r="F322" s="40"/>
      <c r="G322" s="36"/>
      <c r="H322"/>
      <c r="I322" s="56"/>
      <c r="J322"/>
      <c r="K322"/>
      <c r="L322"/>
      <c r="M322"/>
    </row>
    <row r="323" spans="1:13" ht="21" customHeight="1" x14ac:dyDescent="0.25">
      <c r="A323"/>
      <c r="B323"/>
      <c r="C323"/>
      <c r="D323"/>
      <c r="E323"/>
      <c r="F323" s="40"/>
      <c r="G323" s="36"/>
      <c r="H323"/>
      <c r="I323" s="56"/>
      <c r="J323"/>
      <c r="K323"/>
      <c r="L323"/>
      <c r="M323"/>
    </row>
    <row r="324" spans="1:13" ht="21" customHeight="1" x14ac:dyDescent="0.25">
      <c r="A324"/>
      <c r="B324"/>
      <c r="C324"/>
      <c r="D324"/>
      <c r="E324"/>
      <c r="F324" s="40"/>
      <c r="G324" s="36"/>
      <c r="H324"/>
      <c r="I324" s="56"/>
      <c r="J324"/>
      <c r="K324"/>
      <c r="L324"/>
      <c r="M324"/>
    </row>
    <row r="325" spans="1:13" ht="21" customHeight="1" x14ac:dyDescent="0.25">
      <c r="A325"/>
      <c r="B325"/>
      <c r="C325"/>
      <c r="D325"/>
      <c r="E325"/>
      <c r="F325" s="40"/>
      <c r="G325" s="36"/>
      <c r="H325"/>
      <c r="I325" s="56"/>
      <c r="J325"/>
      <c r="K325"/>
      <c r="L325"/>
      <c r="M325"/>
    </row>
    <row r="326" spans="1:13" ht="21" customHeight="1" x14ac:dyDescent="0.25">
      <c r="A326"/>
      <c r="B326"/>
      <c r="C326"/>
      <c r="D326"/>
      <c r="E326"/>
      <c r="F326" s="40"/>
      <c r="G326" s="36"/>
      <c r="H326"/>
      <c r="I326" s="56"/>
      <c r="J326"/>
      <c r="K326"/>
      <c r="L326"/>
      <c r="M326"/>
    </row>
    <row r="327" spans="1:13" ht="21" customHeight="1" x14ac:dyDescent="0.25">
      <c r="A327"/>
      <c r="B327"/>
      <c r="C327"/>
      <c r="D327"/>
      <c r="E327"/>
      <c r="F327" s="40"/>
      <c r="G327" s="36"/>
      <c r="H327"/>
      <c r="I327" s="56"/>
      <c r="J327"/>
      <c r="K327"/>
      <c r="L327"/>
      <c r="M327"/>
    </row>
    <row r="328" spans="1:13" ht="21" customHeight="1" x14ac:dyDescent="0.25">
      <c r="A328"/>
      <c r="B328"/>
      <c r="C328"/>
      <c r="D328"/>
      <c r="E328"/>
      <c r="F328" s="40"/>
      <c r="G328" s="36"/>
      <c r="H328"/>
      <c r="I328" s="56"/>
      <c r="J328"/>
      <c r="K328"/>
      <c r="L328"/>
      <c r="M328"/>
    </row>
    <row r="329" spans="1:13" ht="21" customHeight="1" x14ac:dyDescent="0.25">
      <c r="A329"/>
      <c r="B329"/>
      <c r="C329"/>
      <c r="D329"/>
      <c r="E329"/>
      <c r="F329" s="40"/>
      <c r="G329" s="36"/>
      <c r="H329"/>
      <c r="I329" s="56"/>
      <c r="J329"/>
      <c r="K329"/>
      <c r="L329"/>
      <c r="M329"/>
    </row>
    <row r="330" spans="1:13" ht="21" customHeight="1" x14ac:dyDescent="0.25">
      <c r="A330"/>
      <c r="B330"/>
      <c r="C330"/>
      <c r="D330"/>
      <c r="E330"/>
      <c r="F330" s="40"/>
      <c r="G330" s="36"/>
      <c r="H330"/>
      <c r="I330" s="56"/>
      <c r="J330"/>
      <c r="K330"/>
      <c r="L330"/>
      <c r="M330"/>
    </row>
    <row r="331" spans="1:13" ht="21" customHeight="1" x14ac:dyDescent="0.25">
      <c r="A331"/>
      <c r="B331"/>
      <c r="C331"/>
      <c r="D331"/>
      <c r="E331"/>
      <c r="F331" s="40"/>
      <c r="G331" s="36"/>
      <c r="H331"/>
      <c r="I331" s="56"/>
      <c r="J331"/>
      <c r="K331"/>
      <c r="L331"/>
      <c r="M331"/>
    </row>
    <row r="332" spans="1:13" ht="21" customHeight="1" x14ac:dyDescent="0.25">
      <c r="A332"/>
      <c r="B332"/>
      <c r="C332"/>
      <c r="D332"/>
      <c r="E332"/>
      <c r="F332" s="40"/>
      <c r="G332" s="36"/>
      <c r="H332"/>
      <c r="I332" s="56"/>
      <c r="J332"/>
      <c r="K332"/>
      <c r="L332"/>
      <c r="M332"/>
    </row>
    <row r="333" spans="1:13" ht="21" customHeight="1" x14ac:dyDescent="0.25">
      <c r="A333"/>
      <c r="B333"/>
      <c r="C333"/>
      <c r="D333"/>
      <c r="E333"/>
      <c r="F333" s="40"/>
      <c r="G333" s="36"/>
      <c r="H333"/>
      <c r="I333" s="56"/>
      <c r="J333"/>
      <c r="K333"/>
      <c r="L333"/>
      <c r="M333"/>
    </row>
    <row r="334" spans="1:13" ht="21" customHeight="1" x14ac:dyDescent="0.25">
      <c r="A334"/>
      <c r="B334"/>
      <c r="C334"/>
      <c r="D334"/>
      <c r="E334"/>
      <c r="F334" s="40"/>
      <c r="G334" s="36"/>
      <c r="H334"/>
      <c r="I334" s="56"/>
      <c r="J334"/>
      <c r="K334"/>
      <c r="L334"/>
      <c r="M334"/>
    </row>
    <row r="335" spans="1:13" ht="21" customHeight="1" x14ac:dyDescent="0.25">
      <c r="A335"/>
      <c r="B335"/>
      <c r="C335"/>
      <c r="D335"/>
      <c r="E335"/>
      <c r="F335" s="40"/>
      <c r="G335" s="36"/>
      <c r="H335"/>
      <c r="I335" s="56"/>
      <c r="J335"/>
      <c r="K335"/>
      <c r="L335"/>
      <c r="M335"/>
    </row>
    <row r="336" spans="1:13" ht="21" customHeight="1" x14ac:dyDescent="0.25">
      <c r="A336"/>
      <c r="B336"/>
      <c r="C336"/>
      <c r="D336"/>
      <c r="E336"/>
      <c r="F336" s="40"/>
      <c r="G336" s="36"/>
      <c r="H336"/>
      <c r="I336" s="56"/>
      <c r="J336"/>
      <c r="K336"/>
      <c r="L336"/>
      <c r="M336"/>
    </row>
    <row r="337" spans="1:13" ht="21" customHeight="1" x14ac:dyDescent="0.25">
      <c r="A337"/>
      <c r="B337"/>
      <c r="C337"/>
      <c r="D337"/>
      <c r="E337"/>
      <c r="F337" s="40"/>
      <c r="G337" s="36"/>
      <c r="H337"/>
      <c r="I337" s="56"/>
      <c r="J337"/>
      <c r="K337"/>
      <c r="L337"/>
      <c r="M337"/>
    </row>
    <row r="338" spans="1:13" ht="21" customHeight="1" x14ac:dyDescent="0.25">
      <c r="A338"/>
      <c r="B338"/>
      <c r="C338"/>
      <c r="D338"/>
      <c r="E338"/>
      <c r="F338" s="40"/>
      <c r="G338" s="36"/>
      <c r="H338"/>
      <c r="I338" s="56"/>
      <c r="J338"/>
      <c r="K338"/>
      <c r="L338"/>
      <c r="M338"/>
    </row>
    <row r="339" spans="1:13" ht="21" customHeight="1" x14ac:dyDescent="0.25">
      <c r="A339"/>
      <c r="B339"/>
      <c r="C339"/>
      <c r="D339"/>
      <c r="E339"/>
      <c r="F339" s="40"/>
      <c r="G339" s="36"/>
      <c r="H339"/>
      <c r="I339" s="56"/>
      <c r="J339"/>
      <c r="K339"/>
      <c r="L339"/>
      <c r="M339"/>
    </row>
    <row r="340" spans="1:13" ht="21" customHeight="1" x14ac:dyDescent="0.25">
      <c r="A340"/>
      <c r="B340"/>
      <c r="C340"/>
      <c r="D340"/>
      <c r="E340"/>
      <c r="F340" s="40"/>
      <c r="G340" s="36"/>
      <c r="H340"/>
      <c r="I340" s="56"/>
      <c r="J340"/>
      <c r="K340"/>
      <c r="L340"/>
      <c r="M340"/>
    </row>
    <row r="341" spans="1:13" ht="21" customHeight="1" x14ac:dyDescent="0.25">
      <c r="A341"/>
      <c r="B341"/>
      <c r="C341"/>
      <c r="D341"/>
      <c r="E341"/>
      <c r="F341" s="40"/>
      <c r="G341" s="36"/>
      <c r="H341"/>
      <c r="I341" s="56"/>
      <c r="J341"/>
      <c r="K341"/>
      <c r="L341"/>
      <c r="M341"/>
    </row>
    <row r="342" spans="1:13" ht="21" customHeight="1" x14ac:dyDescent="0.25">
      <c r="A342"/>
      <c r="B342"/>
      <c r="C342"/>
      <c r="D342"/>
      <c r="E342"/>
      <c r="F342" s="40"/>
      <c r="G342" s="36"/>
      <c r="H342"/>
      <c r="I342" s="56"/>
      <c r="J342"/>
      <c r="K342"/>
      <c r="L342"/>
      <c r="M342"/>
    </row>
    <row r="343" spans="1:13" ht="21" customHeight="1" x14ac:dyDescent="0.25">
      <c r="A343"/>
      <c r="B343"/>
      <c r="C343"/>
      <c r="D343"/>
      <c r="E343"/>
      <c r="F343" s="40"/>
      <c r="G343" s="36"/>
      <c r="H343"/>
      <c r="I343" s="56"/>
      <c r="J343"/>
      <c r="K343"/>
      <c r="L343"/>
      <c r="M343"/>
    </row>
    <row r="344" spans="1:13" ht="21" customHeight="1" x14ac:dyDescent="0.25">
      <c r="A344"/>
      <c r="B344"/>
      <c r="C344"/>
      <c r="D344"/>
      <c r="E344"/>
      <c r="F344" s="40"/>
      <c r="G344" s="36"/>
      <c r="H344"/>
      <c r="I344" s="56"/>
      <c r="J344"/>
      <c r="K344"/>
      <c r="L344"/>
      <c r="M344"/>
    </row>
    <row r="345" spans="1:13" ht="21" customHeight="1" x14ac:dyDescent="0.25">
      <c r="A345"/>
      <c r="B345"/>
      <c r="C345"/>
      <c r="D345"/>
      <c r="E345"/>
      <c r="F345" s="40"/>
      <c r="G345" s="36"/>
      <c r="H345"/>
      <c r="I345" s="56"/>
      <c r="J345"/>
      <c r="K345"/>
      <c r="L345"/>
      <c r="M345"/>
    </row>
    <row r="346" spans="1:13" ht="21" customHeight="1" x14ac:dyDescent="0.25">
      <c r="A346"/>
      <c r="B346"/>
      <c r="C346"/>
      <c r="D346"/>
      <c r="E346"/>
      <c r="F346" s="40"/>
      <c r="G346" s="36"/>
      <c r="H346"/>
      <c r="I346" s="56"/>
      <c r="J346"/>
      <c r="K346"/>
      <c r="L346"/>
      <c r="M346"/>
    </row>
    <row r="347" spans="1:13" ht="21" customHeight="1" x14ac:dyDescent="0.25">
      <c r="A347"/>
      <c r="B347"/>
      <c r="C347"/>
      <c r="D347"/>
      <c r="E347"/>
      <c r="F347" s="40"/>
      <c r="G347" s="36"/>
      <c r="H347"/>
      <c r="I347" s="56"/>
      <c r="J347"/>
      <c r="K347"/>
      <c r="L347"/>
      <c r="M347"/>
    </row>
    <row r="348" spans="1:13" ht="21" customHeight="1" x14ac:dyDescent="0.25">
      <c r="A348"/>
      <c r="B348"/>
      <c r="C348"/>
      <c r="D348"/>
      <c r="E348"/>
      <c r="F348" s="40"/>
      <c r="G348" s="36"/>
      <c r="H348"/>
      <c r="I348" s="56"/>
      <c r="J348"/>
      <c r="K348"/>
      <c r="L348"/>
      <c r="M348"/>
    </row>
    <row r="349" spans="1:13" ht="21" customHeight="1" x14ac:dyDescent="0.25">
      <c r="A349"/>
      <c r="B349"/>
      <c r="C349"/>
      <c r="D349"/>
      <c r="E349"/>
      <c r="F349" s="40"/>
      <c r="G349" s="36"/>
      <c r="H349"/>
      <c r="I349" s="56"/>
      <c r="J349"/>
      <c r="K349"/>
      <c r="L349"/>
      <c r="M349"/>
    </row>
    <row r="350" spans="1:13" ht="21" customHeight="1" x14ac:dyDescent="0.25">
      <c r="A350"/>
      <c r="B350"/>
      <c r="C350"/>
      <c r="D350"/>
      <c r="E350"/>
      <c r="F350" s="40"/>
      <c r="G350" s="36"/>
      <c r="H350"/>
      <c r="I350" s="56"/>
      <c r="J350"/>
      <c r="K350"/>
      <c r="L350"/>
      <c r="M350"/>
    </row>
    <row r="351" spans="1:13" ht="21" customHeight="1" x14ac:dyDescent="0.25">
      <c r="A351"/>
      <c r="B351"/>
      <c r="C351"/>
      <c r="D351"/>
      <c r="E351"/>
      <c r="F351" s="40"/>
      <c r="G351" s="36"/>
      <c r="H351"/>
      <c r="I351" s="56"/>
      <c r="J351"/>
      <c r="K351"/>
      <c r="L351"/>
      <c r="M351"/>
    </row>
    <row r="352" spans="1:13" ht="21" customHeight="1" x14ac:dyDescent="0.25">
      <c r="A352"/>
      <c r="B352"/>
      <c r="C352"/>
      <c r="D352"/>
      <c r="E352"/>
      <c r="F352" s="40"/>
      <c r="G352" s="36"/>
      <c r="H352"/>
      <c r="I352" s="56"/>
      <c r="J352"/>
      <c r="K352"/>
      <c r="L352"/>
      <c r="M352"/>
    </row>
    <row r="353" spans="1:13" ht="21" customHeight="1" x14ac:dyDescent="0.25">
      <c r="A353"/>
      <c r="B353"/>
      <c r="C353"/>
      <c r="D353"/>
      <c r="E353"/>
      <c r="F353" s="40"/>
      <c r="G353" s="36"/>
      <c r="H353"/>
      <c r="I353" s="56"/>
      <c r="J353"/>
      <c r="K353"/>
      <c r="L353"/>
      <c r="M353"/>
    </row>
    <row r="354" spans="1:13" ht="21" customHeight="1" x14ac:dyDescent="0.25">
      <c r="A354"/>
      <c r="B354"/>
      <c r="C354"/>
      <c r="D354"/>
      <c r="E354"/>
      <c r="F354" s="40"/>
      <c r="G354" s="36"/>
      <c r="H354"/>
      <c r="I354" s="56"/>
      <c r="J354"/>
      <c r="K354"/>
      <c r="L354"/>
      <c r="M354"/>
    </row>
    <row r="355" spans="1:13" ht="21" customHeight="1" x14ac:dyDescent="0.25">
      <c r="A355"/>
      <c r="B355"/>
      <c r="C355"/>
      <c r="D355"/>
      <c r="E355"/>
      <c r="F355" s="40"/>
      <c r="G355" s="36"/>
      <c r="H355"/>
      <c r="I355" s="56"/>
      <c r="J355"/>
      <c r="K355"/>
      <c r="L355"/>
      <c r="M355"/>
    </row>
    <row r="356" spans="1:13" ht="21" customHeight="1" x14ac:dyDescent="0.25">
      <c r="A356"/>
      <c r="B356"/>
      <c r="C356"/>
      <c r="D356"/>
      <c r="E356"/>
      <c r="F356" s="40"/>
      <c r="G356" s="36"/>
      <c r="H356"/>
      <c r="I356" s="56"/>
      <c r="J356"/>
      <c r="K356"/>
      <c r="L356"/>
      <c r="M356"/>
    </row>
    <row r="357" spans="1:13" ht="21" customHeight="1" x14ac:dyDescent="0.25">
      <c r="A357"/>
      <c r="B357"/>
      <c r="C357"/>
      <c r="D357"/>
      <c r="E357"/>
      <c r="F357" s="40"/>
      <c r="G357" s="36"/>
      <c r="H357"/>
      <c r="I357" s="56"/>
      <c r="J357"/>
      <c r="K357"/>
      <c r="L357"/>
      <c r="M357"/>
    </row>
    <row r="358" spans="1:13" ht="21" customHeight="1" x14ac:dyDescent="0.25">
      <c r="A358"/>
      <c r="B358"/>
      <c r="C358"/>
      <c r="D358"/>
      <c r="E358"/>
      <c r="F358" s="40"/>
      <c r="G358" s="36"/>
      <c r="H358"/>
      <c r="I358" s="56"/>
      <c r="J358"/>
      <c r="K358"/>
      <c r="L358"/>
      <c r="M358"/>
    </row>
    <row r="359" spans="1:13" ht="21" customHeight="1" x14ac:dyDescent="0.25">
      <c r="A359"/>
      <c r="B359"/>
      <c r="C359"/>
      <c r="D359"/>
      <c r="E359"/>
      <c r="F359" s="40"/>
      <c r="G359" s="36"/>
      <c r="H359"/>
      <c r="I359" s="56"/>
      <c r="J359"/>
      <c r="K359"/>
      <c r="L359"/>
      <c r="M359"/>
    </row>
    <row r="360" spans="1:13" ht="21" customHeight="1" x14ac:dyDescent="0.25">
      <c r="A360"/>
      <c r="B360"/>
      <c r="C360"/>
      <c r="D360"/>
      <c r="E360"/>
      <c r="F360" s="40"/>
      <c r="G360" s="36"/>
      <c r="H360"/>
      <c r="I360" s="56"/>
      <c r="J360"/>
      <c r="K360"/>
      <c r="L360"/>
      <c r="M360"/>
    </row>
    <row r="361" spans="1:13" ht="21" customHeight="1" x14ac:dyDescent="0.25">
      <c r="A361"/>
      <c r="B361"/>
      <c r="C361"/>
      <c r="D361"/>
      <c r="E361"/>
      <c r="F361" s="40"/>
      <c r="G361" s="36"/>
      <c r="H361"/>
      <c r="I361" s="56"/>
      <c r="J361"/>
      <c r="K361"/>
      <c r="L361"/>
      <c r="M361"/>
    </row>
    <row r="362" spans="1:13" ht="21" customHeight="1" x14ac:dyDescent="0.25">
      <c r="A362"/>
      <c r="B362"/>
      <c r="C362"/>
      <c r="D362"/>
      <c r="E362"/>
      <c r="F362" s="40"/>
      <c r="G362" s="36"/>
      <c r="H362"/>
      <c r="I362" s="56"/>
      <c r="J362"/>
      <c r="K362"/>
      <c r="L362"/>
      <c r="M362"/>
    </row>
    <row r="363" spans="1:13" ht="21" customHeight="1" x14ac:dyDescent="0.25">
      <c r="A363"/>
      <c r="B363"/>
      <c r="C363"/>
      <c r="D363"/>
      <c r="E363"/>
      <c r="F363" s="40"/>
      <c r="G363" s="36"/>
      <c r="H363"/>
      <c r="I363" s="56"/>
      <c r="J363"/>
      <c r="K363"/>
      <c r="L363"/>
      <c r="M363"/>
    </row>
    <row r="364" spans="1:13" ht="21" customHeight="1" x14ac:dyDescent="0.25">
      <c r="A364"/>
      <c r="B364"/>
      <c r="C364"/>
      <c r="D364"/>
      <c r="E364"/>
      <c r="F364" s="40"/>
      <c r="G364" s="36"/>
      <c r="H364"/>
      <c r="I364" s="56"/>
      <c r="J364"/>
      <c r="K364"/>
      <c r="L364"/>
      <c r="M364"/>
    </row>
    <row r="365" spans="1:13" ht="21" customHeight="1" x14ac:dyDescent="0.25">
      <c r="A365"/>
      <c r="B365"/>
      <c r="C365"/>
      <c r="D365"/>
      <c r="E365"/>
      <c r="F365" s="40"/>
      <c r="G365" s="36"/>
      <c r="H365"/>
      <c r="I365" s="56"/>
      <c r="J365"/>
      <c r="K365"/>
      <c r="L365"/>
      <c r="M365"/>
    </row>
    <row r="366" spans="1:13" ht="21" customHeight="1" x14ac:dyDescent="0.25">
      <c r="A366"/>
      <c r="B366"/>
      <c r="C366"/>
      <c r="D366"/>
      <c r="E366"/>
      <c r="F366" s="40"/>
      <c r="G366" s="36"/>
      <c r="H366"/>
      <c r="I366" s="56"/>
      <c r="J366"/>
      <c r="K366"/>
      <c r="L366"/>
      <c r="M366"/>
    </row>
    <row r="367" spans="1:13" ht="21" customHeight="1" x14ac:dyDescent="0.25">
      <c r="A367"/>
      <c r="B367"/>
      <c r="C367"/>
      <c r="D367"/>
      <c r="E367"/>
      <c r="F367" s="40"/>
      <c r="G367" s="36"/>
      <c r="H367"/>
      <c r="I367" s="56"/>
      <c r="J367"/>
      <c r="K367"/>
      <c r="L367"/>
      <c r="M367"/>
    </row>
    <row r="368" spans="1:13" ht="21" customHeight="1" x14ac:dyDescent="0.25">
      <c r="A368"/>
      <c r="B368"/>
      <c r="C368"/>
      <c r="D368"/>
      <c r="E368"/>
      <c r="F368" s="40"/>
      <c r="G368" s="36"/>
      <c r="H368"/>
      <c r="I368" s="56"/>
      <c r="J368"/>
      <c r="K368"/>
      <c r="L368"/>
      <c r="M368"/>
    </row>
    <row r="369" spans="1:13" ht="21" customHeight="1" x14ac:dyDescent="0.25">
      <c r="A369"/>
      <c r="B369"/>
      <c r="C369"/>
      <c r="D369"/>
      <c r="E369"/>
      <c r="F369" s="40"/>
      <c r="G369" s="36"/>
      <c r="H369"/>
      <c r="I369" s="56"/>
      <c r="J369"/>
      <c r="K369"/>
      <c r="L369"/>
      <c r="M369"/>
    </row>
    <row r="370" spans="1:13" ht="21" customHeight="1" x14ac:dyDescent="0.25">
      <c r="A370"/>
      <c r="B370"/>
      <c r="C370"/>
      <c r="D370"/>
      <c r="E370"/>
      <c r="F370" s="40"/>
      <c r="G370" s="36"/>
      <c r="H370"/>
      <c r="I370" s="56"/>
      <c r="J370"/>
      <c r="K370"/>
      <c r="L370"/>
      <c r="M370"/>
    </row>
    <row r="371" spans="1:13" ht="21" customHeight="1" x14ac:dyDescent="0.25">
      <c r="A371"/>
      <c r="B371"/>
      <c r="C371"/>
      <c r="D371"/>
      <c r="E371"/>
      <c r="F371" s="40"/>
      <c r="G371" s="36"/>
      <c r="H371"/>
      <c r="I371" s="56"/>
      <c r="J371"/>
      <c r="K371"/>
      <c r="L371"/>
      <c r="M371"/>
    </row>
    <row r="372" spans="1:13" ht="21" customHeight="1" x14ac:dyDescent="0.25">
      <c r="A372"/>
      <c r="B372"/>
      <c r="C372"/>
      <c r="D372"/>
      <c r="E372"/>
      <c r="F372" s="40"/>
      <c r="G372" s="36"/>
      <c r="H372"/>
      <c r="I372" s="56"/>
      <c r="J372"/>
      <c r="K372"/>
      <c r="L372"/>
      <c r="M372"/>
    </row>
    <row r="373" spans="1:13" ht="21" customHeight="1" x14ac:dyDescent="0.25">
      <c r="A373"/>
      <c r="B373"/>
      <c r="C373"/>
      <c r="D373"/>
      <c r="E373"/>
      <c r="F373" s="40"/>
      <c r="G373" s="36"/>
      <c r="H373"/>
      <c r="I373" s="56"/>
      <c r="J373"/>
      <c r="K373"/>
      <c r="L373"/>
      <c r="M373"/>
    </row>
    <row r="374" spans="1:13" ht="21" customHeight="1" x14ac:dyDescent="0.25">
      <c r="A374"/>
      <c r="B374"/>
      <c r="C374"/>
      <c r="D374"/>
      <c r="E374"/>
      <c r="F374" s="40"/>
      <c r="G374" s="36"/>
      <c r="H374"/>
      <c r="I374" s="56"/>
      <c r="J374"/>
      <c r="K374"/>
      <c r="L374"/>
      <c r="M374"/>
    </row>
    <row r="375" spans="1:13" ht="21" customHeight="1" x14ac:dyDescent="0.25">
      <c r="A375"/>
      <c r="B375"/>
      <c r="C375"/>
      <c r="D375"/>
      <c r="E375"/>
      <c r="F375" s="40"/>
      <c r="G375" s="36"/>
      <c r="H375"/>
      <c r="I375" s="56"/>
      <c r="J375"/>
      <c r="K375"/>
      <c r="L375"/>
      <c r="M375"/>
    </row>
    <row r="376" spans="1:13" ht="21" customHeight="1" x14ac:dyDescent="0.25">
      <c r="A376"/>
      <c r="B376"/>
      <c r="C376"/>
      <c r="D376"/>
      <c r="E376"/>
      <c r="F376" s="40"/>
      <c r="G376" s="36"/>
      <c r="H376"/>
      <c r="I376" s="56"/>
      <c r="J376"/>
      <c r="K376"/>
      <c r="L376"/>
      <c r="M376"/>
    </row>
    <row r="377" spans="1:13" ht="21" customHeight="1" x14ac:dyDescent="0.25">
      <c r="A377"/>
      <c r="B377"/>
      <c r="C377"/>
      <c r="D377"/>
      <c r="E377"/>
      <c r="F377" s="40"/>
      <c r="G377" s="36"/>
      <c r="H377"/>
      <c r="I377" s="56"/>
      <c r="J377"/>
      <c r="K377"/>
      <c r="L377"/>
      <c r="M377"/>
    </row>
    <row r="378" spans="1:13" ht="21" customHeight="1" x14ac:dyDescent="0.25">
      <c r="A378"/>
      <c r="B378"/>
      <c r="C378"/>
      <c r="D378"/>
      <c r="E378"/>
      <c r="F378" s="40"/>
      <c r="G378" s="36"/>
      <c r="H378"/>
      <c r="I378" s="56"/>
      <c r="J378"/>
      <c r="K378"/>
      <c r="L378"/>
      <c r="M378"/>
    </row>
    <row r="379" spans="1:13" ht="21" customHeight="1" x14ac:dyDescent="0.25">
      <c r="A379"/>
      <c r="B379"/>
      <c r="C379"/>
      <c r="D379"/>
      <c r="E379"/>
      <c r="F379" s="40"/>
      <c r="G379" s="36"/>
      <c r="H379"/>
      <c r="I379" s="56"/>
      <c r="J379"/>
      <c r="K379"/>
      <c r="L379"/>
      <c r="M379"/>
    </row>
    <row r="380" spans="1:13" ht="21" customHeight="1" x14ac:dyDescent="0.25">
      <c r="A380"/>
      <c r="B380"/>
      <c r="C380"/>
      <c r="D380"/>
      <c r="E380"/>
      <c r="F380" s="40"/>
      <c r="G380" s="36"/>
      <c r="H380"/>
      <c r="I380" s="56"/>
      <c r="J380"/>
      <c r="K380"/>
      <c r="L380"/>
      <c r="M380"/>
    </row>
    <row r="381" spans="1:13" ht="21" customHeight="1" x14ac:dyDescent="0.25">
      <c r="A381"/>
      <c r="B381"/>
      <c r="C381"/>
      <c r="D381"/>
      <c r="E381"/>
      <c r="F381" s="40"/>
      <c r="G381" s="36"/>
      <c r="H381"/>
      <c r="I381" s="56"/>
      <c r="J381"/>
      <c r="K381"/>
      <c r="L381"/>
      <c r="M381"/>
    </row>
    <row r="382" spans="1:13" ht="21" customHeight="1" x14ac:dyDescent="0.25">
      <c r="A382"/>
      <c r="B382"/>
      <c r="C382"/>
      <c r="D382"/>
      <c r="E382"/>
      <c r="F382" s="40"/>
      <c r="G382" s="36"/>
      <c r="H382"/>
      <c r="I382" s="56"/>
      <c r="J382"/>
      <c r="K382"/>
      <c r="L382"/>
      <c r="M382"/>
    </row>
    <row r="383" spans="1:13" ht="21" customHeight="1" x14ac:dyDescent="0.25">
      <c r="A383"/>
      <c r="B383"/>
      <c r="C383"/>
      <c r="D383"/>
      <c r="E383"/>
      <c r="F383" s="40"/>
      <c r="G383" s="36"/>
      <c r="H383"/>
      <c r="I383" s="56"/>
      <c r="J383"/>
      <c r="K383"/>
      <c r="L383"/>
      <c r="M383"/>
    </row>
    <row r="384" spans="1:13" ht="21" customHeight="1" x14ac:dyDescent="0.25">
      <c r="A384"/>
      <c r="B384"/>
      <c r="C384"/>
      <c r="D384"/>
      <c r="E384"/>
      <c r="F384" s="40"/>
      <c r="G384" s="36"/>
      <c r="H384"/>
      <c r="I384" s="56"/>
      <c r="J384"/>
      <c r="K384"/>
      <c r="L384"/>
      <c r="M384"/>
    </row>
    <row r="385" spans="1:13" ht="21" customHeight="1" x14ac:dyDescent="0.25">
      <c r="A385"/>
      <c r="B385"/>
      <c r="C385"/>
      <c r="D385"/>
      <c r="E385"/>
      <c r="F385" s="40"/>
      <c r="G385" s="36"/>
      <c r="H385"/>
      <c r="I385" s="56"/>
      <c r="J385"/>
      <c r="K385"/>
      <c r="L385"/>
      <c r="M385"/>
    </row>
    <row r="386" spans="1:13" ht="21" customHeight="1" x14ac:dyDescent="0.25">
      <c r="A386"/>
      <c r="B386"/>
      <c r="C386"/>
      <c r="D386"/>
      <c r="E386"/>
      <c r="F386" s="40"/>
      <c r="G386" s="36"/>
      <c r="H386"/>
      <c r="I386" s="56"/>
      <c r="J386"/>
      <c r="K386"/>
      <c r="L386"/>
      <c r="M386"/>
    </row>
    <row r="387" spans="1:13" ht="21" customHeight="1" x14ac:dyDescent="0.25">
      <c r="A387"/>
      <c r="B387"/>
      <c r="C387"/>
      <c r="D387"/>
      <c r="E387"/>
      <c r="F387" s="40"/>
      <c r="G387" s="36"/>
      <c r="H387"/>
      <c r="I387" s="56"/>
      <c r="J387"/>
      <c r="K387"/>
      <c r="L387"/>
      <c r="M387"/>
    </row>
    <row r="388" spans="1:13" ht="21" customHeight="1" x14ac:dyDescent="0.25">
      <c r="A388"/>
      <c r="B388"/>
      <c r="C388"/>
      <c r="D388"/>
      <c r="E388"/>
      <c r="F388" s="40"/>
      <c r="G388" s="36"/>
      <c r="H388"/>
      <c r="I388" s="56"/>
      <c r="J388"/>
      <c r="K388"/>
      <c r="L388"/>
      <c r="M388"/>
    </row>
    <row r="389" spans="1:13" ht="21" customHeight="1" x14ac:dyDescent="0.25">
      <c r="A389"/>
      <c r="B389"/>
      <c r="C389"/>
      <c r="D389"/>
      <c r="E389"/>
      <c r="F389" s="40"/>
      <c r="G389" s="36"/>
      <c r="H389"/>
      <c r="I389" s="56"/>
      <c r="J389"/>
      <c r="K389"/>
      <c r="L389"/>
      <c r="M389"/>
    </row>
    <row r="390" spans="1:13" ht="21" customHeight="1" x14ac:dyDescent="0.25">
      <c r="A390"/>
      <c r="B390"/>
      <c r="C390"/>
      <c r="D390"/>
      <c r="E390"/>
      <c r="F390" s="40"/>
      <c r="G390" s="36"/>
      <c r="H390"/>
      <c r="I390" s="56"/>
      <c r="J390"/>
      <c r="K390"/>
      <c r="L390"/>
      <c r="M390"/>
    </row>
    <row r="391" spans="1:13" ht="21" customHeight="1" x14ac:dyDescent="0.25">
      <c r="A391"/>
      <c r="B391"/>
      <c r="C391"/>
      <c r="D391"/>
      <c r="E391"/>
      <c r="F391" s="40"/>
      <c r="G391" s="36"/>
      <c r="H391"/>
      <c r="I391" s="56"/>
      <c r="J391"/>
      <c r="K391"/>
      <c r="L391"/>
      <c r="M391"/>
    </row>
    <row r="392" spans="1:13" ht="21" customHeight="1" x14ac:dyDescent="0.25">
      <c r="A392"/>
      <c r="B392"/>
      <c r="C392"/>
      <c r="D392"/>
      <c r="E392"/>
      <c r="F392" s="40"/>
      <c r="G392" s="36"/>
      <c r="H392"/>
      <c r="I392" s="56"/>
      <c r="J392"/>
      <c r="K392"/>
      <c r="L392"/>
      <c r="M392"/>
    </row>
    <row r="393" spans="1:13" ht="21" customHeight="1" x14ac:dyDescent="0.25">
      <c r="A393"/>
      <c r="B393"/>
      <c r="C393"/>
      <c r="D393"/>
      <c r="E393"/>
      <c r="F393" s="40"/>
      <c r="G393" s="36"/>
      <c r="H393"/>
      <c r="I393" s="56"/>
      <c r="J393"/>
      <c r="K393"/>
      <c r="L393"/>
      <c r="M393"/>
    </row>
    <row r="394" spans="1:13" ht="21" customHeight="1" x14ac:dyDescent="0.25">
      <c r="A394"/>
      <c r="B394"/>
      <c r="C394"/>
      <c r="D394"/>
      <c r="E394"/>
      <c r="F394" s="40"/>
      <c r="G394" s="36"/>
      <c r="H394"/>
      <c r="I394" s="56"/>
      <c r="J394"/>
      <c r="K394"/>
      <c r="L394"/>
      <c r="M394"/>
    </row>
    <row r="395" spans="1:13" ht="21" customHeight="1" x14ac:dyDescent="0.25">
      <c r="A395"/>
      <c r="B395"/>
      <c r="C395"/>
      <c r="D395"/>
      <c r="E395"/>
      <c r="F395" s="40"/>
      <c r="G395" s="36"/>
      <c r="H395"/>
      <c r="I395" s="56"/>
      <c r="J395"/>
      <c r="K395"/>
      <c r="L395"/>
      <c r="M395"/>
    </row>
    <row r="396" spans="1:13" ht="21" customHeight="1" x14ac:dyDescent="0.25">
      <c r="A396"/>
      <c r="B396"/>
      <c r="C396"/>
      <c r="D396"/>
      <c r="E396"/>
      <c r="F396" s="40"/>
      <c r="G396" s="36"/>
      <c r="H396"/>
      <c r="I396" s="56"/>
      <c r="J396"/>
      <c r="K396"/>
      <c r="L396"/>
      <c r="M396"/>
    </row>
    <row r="397" spans="1:13" ht="21" customHeight="1" x14ac:dyDescent="0.25">
      <c r="A397"/>
      <c r="B397"/>
      <c r="C397"/>
      <c r="D397"/>
      <c r="E397"/>
      <c r="F397" s="40"/>
      <c r="G397" s="36"/>
      <c r="H397"/>
      <c r="I397" s="56"/>
      <c r="J397"/>
      <c r="K397"/>
      <c r="L397"/>
      <c r="M397"/>
    </row>
    <row r="398" spans="1:13" ht="21" customHeight="1" x14ac:dyDescent="0.25">
      <c r="A398"/>
      <c r="B398"/>
      <c r="C398"/>
      <c r="D398"/>
      <c r="E398"/>
      <c r="F398" s="40"/>
      <c r="G398" s="36"/>
      <c r="H398"/>
      <c r="I398" s="56"/>
      <c r="J398"/>
      <c r="K398"/>
      <c r="L398"/>
      <c r="M398"/>
    </row>
    <row r="399" spans="1:13" ht="21" customHeight="1" x14ac:dyDescent="0.25">
      <c r="A399"/>
      <c r="B399"/>
      <c r="C399"/>
      <c r="D399"/>
      <c r="E399"/>
      <c r="F399" s="40"/>
      <c r="G399" s="36"/>
      <c r="H399"/>
      <c r="I399" s="56"/>
      <c r="J399"/>
      <c r="K399"/>
      <c r="L399"/>
      <c r="M399"/>
    </row>
    <row r="400" spans="1:13" ht="21" customHeight="1" x14ac:dyDescent="0.25">
      <c r="A400"/>
      <c r="B400"/>
      <c r="C400"/>
      <c r="D400"/>
      <c r="E400"/>
      <c r="F400" s="40"/>
      <c r="G400" s="36"/>
      <c r="H400"/>
      <c r="I400" s="56"/>
      <c r="J400"/>
      <c r="K400"/>
      <c r="L400"/>
      <c r="M400"/>
    </row>
    <row r="401" spans="1:13" ht="21" customHeight="1" x14ac:dyDescent="0.25">
      <c r="A401"/>
      <c r="B401"/>
      <c r="C401"/>
      <c r="D401"/>
      <c r="E401"/>
      <c r="F401" s="40"/>
      <c r="G401" s="36"/>
      <c r="H401"/>
      <c r="I401" s="56"/>
      <c r="J401"/>
      <c r="K401"/>
      <c r="L401"/>
      <c r="M401"/>
    </row>
    <row r="402" spans="1:13" ht="21" customHeight="1" x14ac:dyDescent="0.25">
      <c r="A402"/>
      <c r="B402"/>
      <c r="C402"/>
      <c r="D402"/>
      <c r="E402"/>
      <c r="F402" s="40"/>
      <c r="G402" s="36"/>
      <c r="H402"/>
      <c r="I402" s="56"/>
      <c r="J402"/>
      <c r="K402"/>
      <c r="L402"/>
      <c r="M402"/>
    </row>
    <row r="403" spans="1:13" ht="21" customHeight="1" x14ac:dyDescent="0.25">
      <c r="A403"/>
      <c r="B403"/>
      <c r="C403"/>
      <c r="D403"/>
      <c r="E403"/>
      <c r="F403" s="40"/>
      <c r="G403" s="36"/>
      <c r="H403"/>
      <c r="I403" s="56"/>
      <c r="J403"/>
      <c r="K403"/>
      <c r="L403"/>
      <c r="M403"/>
    </row>
    <row r="404" spans="1:13" ht="21" customHeight="1" x14ac:dyDescent="0.25">
      <c r="A404"/>
      <c r="B404"/>
      <c r="C404"/>
      <c r="D404"/>
      <c r="E404"/>
      <c r="F404" s="40"/>
      <c r="G404" s="36"/>
      <c r="H404"/>
      <c r="I404" s="56"/>
      <c r="J404"/>
      <c r="K404"/>
      <c r="L404"/>
      <c r="M404"/>
    </row>
    <row r="405" spans="1:13" ht="21" customHeight="1" x14ac:dyDescent="0.25">
      <c r="A405"/>
      <c r="B405"/>
      <c r="C405"/>
      <c r="D405"/>
      <c r="E405"/>
      <c r="F405" s="40"/>
      <c r="G405" s="36"/>
      <c r="H405"/>
      <c r="I405" s="56"/>
      <c r="J405"/>
      <c r="K405"/>
      <c r="L405"/>
      <c r="M405"/>
    </row>
    <row r="406" spans="1:13" ht="21" customHeight="1" x14ac:dyDescent="0.25">
      <c r="A406"/>
      <c r="B406"/>
      <c r="C406"/>
      <c r="D406"/>
      <c r="E406"/>
      <c r="F406" s="40"/>
      <c r="G406" s="36"/>
      <c r="H406"/>
      <c r="I406" s="56"/>
      <c r="J406"/>
      <c r="K406"/>
      <c r="L406"/>
      <c r="M406"/>
    </row>
    <row r="407" spans="1:13" ht="21" customHeight="1" x14ac:dyDescent="0.25">
      <c r="A407"/>
      <c r="B407"/>
      <c r="C407"/>
      <c r="D407"/>
      <c r="E407"/>
      <c r="F407" s="40"/>
      <c r="G407" s="36"/>
      <c r="H407"/>
      <c r="I407" s="56"/>
      <c r="J407"/>
      <c r="K407"/>
      <c r="L407"/>
      <c r="M407"/>
    </row>
    <row r="408" spans="1:13" ht="21" customHeight="1" x14ac:dyDescent="0.25">
      <c r="A408"/>
      <c r="B408"/>
      <c r="C408"/>
      <c r="D408"/>
      <c r="E408"/>
      <c r="F408" s="40"/>
      <c r="G408" s="36"/>
      <c r="H408"/>
      <c r="I408" s="56"/>
      <c r="J408"/>
      <c r="K408"/>
      <c r="L408"/>
      <c r="M408"/>
    </row>
    <row r="409" spans="1:13" ht="21" customHeight="1" x14ac:dyDescent="0.25">
      <c r="A409"/>
      <c r="B409"/>
      <c r="C409"/>
      <c r="D409"/>
      <c r="E409"/>
      <c r="F409" s="40"/>
      <c r="G409" s="36"/>
      <c r="H409"/>
      <c r="I409" s="56"/>
      <c r="J409"/>
      <c r="K409"/>
      <c r="L409"/>
      <c r="M409"/>
    </row>
    <row r="410" spans="1:13" ht="21" customHeight="1" x14ac:dyDescent="0.25">
      <c r="A410"/>
      <c r="B410"/>
      <c r="C410"/>
      <c r="D410"/>
      <c r="E410"/>
      <c r="F410" s="40"/>
      <c r="G410" s="36"/>
      <c r="H410"/>
      <c r="I410" s="56"/>
      <c r="J410"/>
      <c r="K410"/>
      <c r="L410"/>
      <c r="M410"/>
    </row>
    <row r="411" spans="1:13" ht="21" customHeight="1" x14ac:dyDescent="0.25">
      <c r="A411"/>
      <c r="B411"/>
      <c r="C411"/>
      <c r="D411"/>
      <c r="E411"/>
      <c r="F411" s="40"/>
      <c r="G411" s="36"/>
      <c r="H411"/>
      <c r="I411" s="56"/>
      <c r="J411"/>
      <c r="K411"/>
      <c r="L411"/>
      <c r="M411"/>
    </row>
    <row r="412" spans="1:13" ht="21" customHeight="1" x14ac:dyDescent="0.25">
      <c r="A412"/>
      <c r="B412"/>
      <c r="C412"/>
      <c r="D412"/>
      <c r="E412"/>
      <c r="F412" s="40"/>
      <c r="G412" s="36"/>
      <c r="H412"/>
      <c r="I412" s="56"/>
      <c r="J412"/>
      <c r="K412"/>
      <c r="L412"/>
      <c r="M412"/>
    </row>
    <row r="413" spans="1:13" ht="21" customHeight="1" x14ac:dyDescent="0.25">
      <c r="A413"/>
      <c r="B413"/>
      <c r="C413"/>
      <c r="D413"/>
      <c r="E413"/>
      <c r="F413" s="40"/>
      <c r="G413" s="36"/>
      <c r="H413"/>
      <c r="I413" s="56"/>
      <c r="J413"/>
      <c r="K413"/>
      <c r="L413"/>
      <c r="M413"/>
    </row>
    <row r="414" spans="1:13" ht="21" customHeight="1" x14ac:dyDescent="0.25">
      <c r="A414"/>
      <c r="B414"/>
      <c r="C414"/>
      <c r="D414"/>
      <c r="E414"/>
      <c r="F414" s="40"/>
      <c r="G414" s="36"/>
      <c r="H414"/>
      <c r="I414" s="56"/>
      <c r="J414"/>
      <c r="K414"/>
      <c r="L414"/>
      <c r="M414"/>
    </row>
    <row r="415" spans="1:13" ht="21" customHeight="1" x14ac:dyDescent="0.25">
      <c r="A415"/>
      <c r="B415"/>
      <c r="C415"/>
      <c r="D415"/>
      <c r="E415"/>
      <c r="F415" s="40"/>
      <c r="G415" s="36"/>
      <c r="H415"/>
      <c r="I415" s="56"/>
      <c r="J415"/>
      <c r="K415"/>
      <c r="L415"/>
      <c r="M415"/>
    </row>
    <row r="416" spans="1:13" ht="21" customHeight="1" x14ac:dyDescent="0.25">
      <c r="A416"/>
      <c r="B416"/>
      <c r="C416"/>
      <c r="D416"/>
      <c r="E416"/>
      <c r="F416" s="40"/>
      <c r="G416" s="36"/>
      <c r="H416"/>
      <c r="I416" s="56"/>
      <c r="J416"/>
      <c r="K416"/>
      <c r="L416"/>
      <c r="M416"/>
    </row>
    <row r="417" spans="1:13" ht="21" customHeight="1" x14ac:dyDescent="0.25">
      <c r="A417"/>
      <c r="B417"/>
      <c r="C417"/>
      <c r="D417"/>
      <c r="E417"/>
      <c r="F417" s="40"/>
      <c r="G417" s="36"/>
      <c r="H417"/>
      <c r="I417" s="56"/>
      <c r="J417"/>
      <c r="K417"/>
      <c r="L417"/>
      <c r="M417"/>
    </row>
    <row r="418" spans="1:13" ht="21" customHeight="1" x14ac:dyDescent="0.25">
      <c r="A418"/>
      <c r="B418"/>
      <c r="C418"/>
      <c r="D418"/>
      <c r="E418"/>
      <c r="F418" s="40"/>
      <c r="G418" s="36"/>
      <c r="H418"/>
      <c r="I418" s="56"/>
      <c r="J418"/>
      <c r="K418"/>
      <c r="L418"/>
      <c r="M418"/>
    </row>
    <row r="419" spans="1:13" ht="21" customHeight="1" x14ac:dyDescent="0.25">
      <c r="A419"/>
      <c r="B419"/>
      <c r="C419"/>
      <c r="D419"/>
      <c r="E419"/>
      <c r="F419" s="40"/>
      <c r="G419" s="36"/>
      <c r="H419"/>
      <c r="I419" s="56"/>
      <c r="J419"/>
      <c r="K419"/>
      <c r="L419"/>
      <c r="M419"/>
    </row>
    <row r="420" spans="1:13" ht="21" customHeight="1" x14ac:dyDescent="0.25">
      <c r="A420"/>
      <c r="B420"/>
      <c r="C420"/>
      <c r="D420"/>
      <c r="E420"/>
      <c r="F420" s="40"/>
      <c r="G420" s="36"/>
      <c r="H420"/>
      <c r="I420" s="56"/>
      <c r="J420"/>
      <c r="K420"/>
      <c r="L420"/>
      <c r="M420"/>
    </row>
    <row r="421" spans="1:13" ht="21" customHeight="1" x14ac:dyDescent="0.25">
      <c r="A421"/>
      <c r="B421"/>
      <c r="C421"/>
      <c r="D421"/>
      <c r="E421"/>
      <c r="F421" s="40"/>
      <c r="G421" s="36"/>
      <c r="H421"/>
      <c r="I421" s="56"/>
      <c r="J421"/>
      <c r="K421"/>
      <c r="L421"/>
      <c r="M421"/>
    </row>
    <row r="422" spans="1:13" ht="21" customHeight="1" x14ac:dyDescent="0.25">
      <c r="A422"/>
      <c r="B422"/>
      <c r="C422"/>
      <c r="D422"/>
      <c r="E422"/>
      <c r="F422" s="40"/>
      <c r="G422" s="36"/>
      <c r="H422"/>
      <c r="I422" s="56"/>
      <c r="J422"/>
      <c r="K422"/>
      <c r="L422"/>
      <c r="M422"/>
    </row>
    <row r="423" spans="1:13" ht="21" customHeight="1" x14ac:dyDescent="0.25">
      <c r="A423"/>
      <c r="B423"/>
      <c r="C423"/>
      <c r="D423"/>
      <c r="E423"/>
      <c r="F423" s="40"/>
      <c r="G423" s="36"/>
      <c r="H423"/>
      <c r="I423" s="56"/>
      <c r="J423"/>
      <c r="K423"/>
      <c r="L423"/>
      <c r="M423"/>
    </row>
    <row r="424" spans="1:13" ht="21" customHeight="1" x14ac:dyDescent="0.25">
      <c r="A424"/>
      <c r="B424"/>
      <c r="C424"/>
      <c r="D424"/>
      <c r="E424"/>
      <c r="F424" s="40"/>
      <c r="G424" s="36"/>
      <c r="H424"/>
      <c r="I424" s="56"/>
      <c r="J424"/>
      <c r="K424"/>
      <c r="L424"/>
      <c r="M424"/>
    </row>
    <row r="425" spans="1:13" ht="21" customHeight="1" x14ac:dyDescent="0.25">
      <c r="A425"/>
      <c r="B425"/>
      <c r="C425"/>
      <c r="D425"/>
      <c r="E425"/>
      <c r="F425" s="40"/>
      <c r="G425" s="36"/>
      <c r="H425"/>
      <c r="I425" s="56"/>
      <c r="J425"/>
      <c r="K425"/>
      <c r="L425"/>
      <c r="M425"/>
    </row>
    <row r="426" spans="1:13" ht="21" customHeight="1" x14ac:dyDescent="0.25">
      <c r="A426"/>
      <c r="B426"/>
      <c r="C426"/>
      <c r="D426"/>
      <c r="E426"/>
      <c r="F426" s="40"/>
      <c r="G426" s="36"/>
      <c r="H426"/>
      <c r="I426" s="56"/>
      <c r="J426"/>
      <c r="K426"/>
      <c r="L426"/>
      <c r="M426"/>
    </row>
    <row r="427" spans="1:13" ht="21" customHeight="1" x14ac:dyDescent="0.25">
      <c r="A427"/>
      <c r="B427"/>
      <c r="C427"/>
      <c r="D427"/>
      <c r="E427"/>
      <c r="F427" s="40"/>
      <c r="G427" s="36"/>
      <c r="H427"/>
      <c r="I427" s="56"/>
      <c r="J427"/>
      <c r="K427"/>
      <c r="L427"/>
      <c r="M427"/>
    </row>
    <row r="428" spans="1:13" ht="21" customHeight="1" x14ac:dyDescent="0.25">
      <c r="A428"/>
      <c r="B428"/>
      <c r="C428"/>
      <c r="D428"/>
      <c r="E428"/>
      <c r="F428" s="40"/>
      <c r="G428" s="36"/>
      <c r="H428"/>
      <c r="I428" s="56"/>
      <c r="J428"/>
      <c r="K428"/>
      <c r="L428"/>
      <c r="M428"/>
    </row>
    <row r="429" spans="1:13" ht="21" customHeight="1" x14ac:dyDescent="0.25">
      <c r="A429"/>
      <c r="B429"/>
      <c r="C429"/>
      <c r="D429"/>
      <c r="E429"/>
      <c r="F429" s="40"/>
      <c r="G429" s="36"/>
      <c r="H429"/>
      <c r="I429" s="56"/>
      <c r="J429"/>
      <c r="K429"/>
      <c r="L429"/>
      <c r="M429"/>
    </row>
    <row r="430" spans="1:13" ht="21" customHeight="1" x14ac:dyDescent="0.25">
      <c r="A430"/>
      <c r="B430"/>
      <c r="C430"/>
      <c r="D430"/>
      <c r="E430"/>
      <c r="F430" s="40"/>
      <c r="G430" s="36"/>
      <c r="H430"/>
      <c r="I430" s="56"/>
      <c r="J430"/>
      <c r="K430"/>
      <c r="L430"/>
      <c r="M430"/>
    </row>
    <row r="431" spans="1:13" ht="21" customHeight="1" x14ac:dyDescent="0.25">
      <c r="A431"/>
      <c r="B431"/>
      <c r="C431"/>
      <c r="D431"/>
      <c r="E431"/>
      <c r="F431" s="40"/>
      <c r="G431" s="36"/>
      <c r="H431"/>
      <c r="I431" s="56"/>
      <c r="J431"/>
      <c r="K431"/>
      <c r="L431"/>
      <c r="M431"/>
    </row>
    <row r="432" spans="1:13" ht="21" customHeight="1" x14ac:dyDescent="0.25">
      <c r="A432"/>
      <c r="B432"/>
      <c r="C432"/>
      <c r="D432"/>
      <c r="E432"/>
      <c r="F432" s="40"/>
      <c r="G432" s="36"/>
      <c r="H432"/>
      <c r="I432" s="56"/>
      <c r="J432"/>
      <c r="K432"/>
      <c r="L432"/>
      <c r="M432"/>
    </row>
    <row r="433" spans="1:13" ht="21" customHeight="1" x14ac:dyDescent="0.25">
      <c r="A433"/>
      <c r="B433"/>
      <c r="C433"/>
      <c r="D433"/>
      <c r="E433"/>
      <c r="F433" s="40"/>
      <c r="G433" s="36"/>
      <c r="H433"/>
      <c r="I433" s="56"/>
      <c r="J433"/>
      <c r="K433"/>
      <c r="L433"/>
      <c r="M433"/>
    </row>
    <row r="434" spans="1:13" ht="21" customHeight="1" x14ac:dyDescent="0.25">
      <c r="A434"/>
      <c r="B434"/>
      <c r="C434"/>
      <c r="D434"/>
      <c r="E434"/>
      <c r="F434" s="40"/>
      <c r="G434" s="36"/>
      <c r="H434"/>
      <c r="I434" s="56"/>
      <c r="J434"/>
      <c r="K434"/>
      <c r="L434"/>
      <c r="M434"/>
    </row>
    <row r="435" spans="1:13" ht="21" customHeight="1" x14ac:dyDescent="0.25">
      <c r="A435"/>
      <c r="B435"/>
      <c r="C435"/>
      <c r="D435"/>
      <c r="E435"/>
      <c r="F435" s="40"/>
      <c r="G435" s="36"/>
      <c r="H435"/>
      <c r="I435" s="56"/>
      <c r="J435"/>
      <c r="K435"/>
      <c r="L435"/>
      <c r="M435"/>
    </row>
    <row r="436" spans="1:13" ht="21" customHeight="1" x14ac:dyDescent="0.25">
      <c r="A436"/>
      <c r="B436"/>
      <c r="C436"/>
      <c r="D436"/>
      <c r="E436"/>
      <c r="F436" s="40"/>
      <c r="G436" s="36"/>
      <c r="H436"/>
      <c r="I436" s="56"/>
      <c r="J436"/>
      <c r="K436"/>
      <c r="L436"/>
      <c r="M436"/>
    </row>
    <row r="437" spans="1:13" ht="21" customHeight="1" x14ac:dyDescent="0.25">
      <c r="A437"/>
      <c r="B437"/>
      <c r="C437"/>
      <c r="D437"/>
      <c r="E437"/>
      <c r="F437" s="40"/>
      <c r="G437" s="36"/>
      <c r="H437"/>
      <c r="I437" s="56"/>
      <c r="J437"/>
      <c r="K437"/>
      <c r="L437"/>
      <c r="M437"/>
    </row>
    <row r="438" spans="1:13" ht="21" customHeight="1" x14ac:dyDescent="0.25">
      <c r="A438"/>
      <c r="B438"/>
      <c r="C438"/>
      <c r="D438"/>
      <c r="E438"/>
      <c r="F438" s="40"/>
      <c r="G438" s="36"/>
      <c r="H438"/>
      <c r="I438" s="56"/>
      <c r="J438"/>
      <c r="K438"/>
      <c r="L438"/>
      <c r="M438"/>
    </row>
    <row r="439" spans="1:13" ht="23.5" customHeight="1" x14ac:dyDescent="0.25">
      <c r="A439"/>
      <c r="B439"/>
      <c r="C439"/>
      <c r="D439"/>
      <c r="E439"/>
      <c r="F439" s="40"/>
      <c r="G439" s="36"/>
      <c r="H439"/>
      <c r="I439" s="56"/>
      <c r="J439"/>
      <c r="K439"/>
      <c r="L439"/>
      <c r="M439"/>
    </row>
    <row r="440" spans="1:13" ht="21" customHeight="1" x14ac:dyDescent="0.25">
      <c r="A440"/>
      <c r="B440"/>
      <c r="C440"/>
      <c r="D440"/>
      <c r="E440"/>
      <c r="F440" s="40"/>
      <c r="G440" s="36"/>
      <c r="H440"/>
      <c r="I440" s="56"/>
      <c r="J440"/>
      <c r="K440"/>
      <c r="L440"/>
      <c r="M440"/>
    </row>
    <row r="441" spans="1:13" ht="21" customHeight="1" x14ac:dyDescent="0.25">
      <c r="A441"/>
      <c r="B441"/>
      <c r="C441"/>
      <c r="D441"/>
      <c r="E441"/>
      <c r="F441" s="40"/>
      <c r="G441" s="36"/>
      <c r="H441"/>
      <c r="I441" s="56"/>
      <c r="J441"/>
      <c r="K441"/>
      <c r="L441"/>
      <c r="M441"/>
    </row>
    <row r="442" spans="1:13" ht="21" customHeight="1" x14ac:dyDescent="0.25">
      <c r="A442"/>
      <c r="B442"/>
      <c r="C442"/>
      <c r="D442"/>
      <c r="E442"/>
      <c r="F442" s="40"/>
      <c r="G442" s="36"/>
      <c r="H442"/>
      <c r="I442" s="56"/>
      <c r="J442"/>
      <c r="K442"/>
      <c r="L442"/>
      <c r="M442"/>
    </row>
    <row r="443" spans="1:13" ht="21" customHeight="1" x14ac:dyDescent="0.25">
      <c r="A443"/>
      <c r="B443"/>
      <c r="C443"/>
      <c r="D443"/>
      <c r="E443"/>
      <c r="F443" s="40"/>
      <c r="G443" s="36"/>
      <c r="H443"/>
      <c r="I443" s="56"/>
      <c r="J443"/>
      <c r="K443"/>
      <c r="L443"/>
      <c r="M443"/>
    </row>
    <row r="444" spans="1:13" ht="21" customHeight="1" x14ac:dyDescent="0.25">
      <c r="A444"/>
      <c r="B444"/>
      <c r="C444"/>
      <c r="D444"/>
      <c r="E444"/>
      <c r="F444" s="40"/>
      <c r="G444" s="36"/>
      <c r="H444"/>
      <c r="I444" s="56"/>
      <c r="J444"/>
      <c r="K444"/>
      <c r="L444"/>
      <c r="M444"/>
    </row>
    <row r="445" spans="1:13" ht="21" customHeight="1" x14ac:dyDescent="0.25">
      <c r="A445"/>
      <c r="B445"/>
      <c r="C445"/>
      <c r="D445"/>
      <c r="E445"/>
      <c r="F445" s="40"/>
      <c r="G445" s="36"/>
      <c r="H445"/>
      <c r="I445" s="56"/>
      <c r="J445"/>
      <c r="K445"/>
      <c r="L445"/>
      <c r="M445"/>
    </row>
    <row r="446" spans="1:13" ht="21" customHeight="1" x14ac:dyDescent="0.25">
      <c r="A446"/>
      <c r="B446"/>
      <c r="C446"/>
      <c r="D446"/>
      <c r="E446"/>
      <c r="F446" s="40"/>
      <c r="G446" s="36"/>
      <c r="H446"/>
      <c r="I446" s="56"/>
      <c r="J446"/>
      <c r="K446"/>
      <c r="L446"/>
      <c r="M446"/>
    </row>
    <row r="447" spans="1:13" ht="21" customHeight="1" x14ac:dyDescent="0.25">
      <c r="A447"/>
      <c r="B447"/>
      <c r="C447"/>
      <c r="D447"/>
      <c r="E447"/>
      <c r="F447" s="40"/>
      <c r="G447" s="36"/>
      <c r="H447"/>
      <c r="I447" s="56"/>
      <c r="J447"/>
      <c r="K447"/>
      <c r="L447"/>
      <c r="M447"/>
    </row>
    <row r="448" spans="1:13" ht="21" customHeight="1" x14ac:dyDescent="0.25">
      <c r="A448"/>
      <c r="B448"/>
      <c r="C448"/>
      <c r="D448"/>
      <c r="E448"/>
      <c r="F448" s="40"/>
      <c r="G448" s="36"/>
      <c r="H448"/>
      <c r="I448" s="56"/>
      <c r="J448"/>
      <c r="K448"/>
      <c r="L448"/>
      <c r="M448"/>
    </row>
    <row r="449" spans="1:13" ht="21" customHeight="1" x14ac:dyDescent="0.25">
      <c r="A449"/>
      <c r="B449"/>
      <c r="C449"/>
      <c r="D449"/>
      <c r="E449"/>
      <c r="F449" s="40"/>
      <c r="G449" s="36"/>
      <c r="H449"/>
      <c r="I449" s="56"/>
      <c r="J449"/>
      <c r="K449"/>
      <c r="L449"/>
      <c r="M449"/>
    </row>
    <row r="450" spans="1:13" ht="21" customHeight="1" x14ac:dyDescent="0.25">
      <c r="A450"/>
      <c r="B450"/>
      <c r="C450"/>
      <c r="D450"/>
      <c r="E450"/>
      <c r="F450" s="40"/>
      <c r="G450" s="36"/>
      <c r="H450"/>
      <c r="I450" s="56"/>
      <c r="J450"/>
      <c r="K450"/>
      <c r="L450"/>
      <c r="M450"/>
    </row>
    <row r="451" spans="1:13" ht="21" customHeight="1" x14ac:dyDescent="0.25">
      <c r="A451"/>
      <c r="B451"/>
      <c r="C451"/>
      <c r="D451"/>
      <c r="E451"/>
      <c r="F451" s="40"/>
      <c r="G451" s="36"/>
      <c r="H451"/>
      <c r="I451" s="56"/>
      <c r="J451"/>
      <c r="K451"/>
      <c r="L451"/>
      <c r="M451"/>
    </row>
    <row r="452" spans="1:13" ht="21" customHeight="1" x14ac:dyDescent="0.25">
      <c r="A452"/>
      <c r="B452"/>
      <c r="C452"/>
      <c r="D452"/>
      <c r="E452"/>
      <c r="F452" s="40"/>
      <c r="G452" s="36"/>
      <c r="H452"/>
      <c r="I452" s="56"/>
      <c r="J452"/>
      <c r="K452"/>
      <c r="L452"/>
      <c r="M452"/>
    </row>
    <row r="453" spans="1:13" ht="21" customHeight="1" x14ac:dyDescent="0.25">
      <c r="A453"/>
      <c r="B453"/>
      <c r="C453"/>
      <c r="D453"/>
      <c r="E453"/>
      <c r="F453" s="40"/>
      <c r="G453" s="36"/>
      <c r="H453"/>
      <c r="I453" s="56"/>
      <c r="J453"/>
      <c r="K453"/>
      <c r="L453"/>
      <c r="M453"/>
    </row>
    <row r="454" spans="1:13" ht="21" customHeight="1" x14ac:dyDescent="0.25">
      <c r="A454"/>
      <c r="B454"/>
      <c r="C454"/>
      <c r="D454"/>
      <c r="E454"/>
      <c r="F454" s="40"/>
      <c r="G454" s="36"/>
      <c r="H454"/>
      <c r="I454" s="56"/>
      <c r="J454"/>
      <c r="K454"/>
      <c r="L454"/>
      <c r="M454"/>
    </row>
    <row r="455" spans="1:13" ht="21" customHeight="1" x14ac:dyDescent="0.25">
      <c r="A455"/>
      <c r="B455"/>
      <c r="C455"/>
      <c r="D455"/>
      <c r="E455"/>
      <c r="F455" s="40"/>
      <c r="G455" s="36"/>
      <c r="H455"/>
      <c r="I455" s="56"/>
      <c r="J455"/>
      <c r="K455"/>
      <c r="L455"/>
      <c r="M455"/>
    </row>
    <row r="456" spans="1:13" ht="21" customHeight="1" x14ac:dyDescent="0.25">
      <c r="A456"/>
      <c r="B456"/>
      <c r="C456"/>
      <c r="D456"/>
      <c r="E456"/>
      <c r="F456" s="40"/>
      <c r="G456" s="36"/>
      <c r="H456"/>
      <c r="I456" s="56"/>
      <c r="J456"/>
      <c r="K456"/>
      <c r="L456"/>
      <c r="M456"/>
    </row>
    <row r="457" spans="1:13" ht="21" customHeight="1" x14ac:dyDescent="0.25">
      <c r="A457"/>
      <c r="B457"/>
      <c r="C457"/>
      <c r="D457"/>
      <c r="E457"/>
      <c r="F457" s="40"/>
      <c r="G457" s="36"/>
      <c r="H457"/>
      <c r="I457" s="56"/>
      <c r="J457"/>
      <c r="K457"/>
      <c r="L457"/>
      <c r="M457"/>
    </row>
    <row r="458" spans="1:13" ht="21" customHeight="1" x14ac:dyDescent="0.25">
      <c r="A458"/>
      <c r="B458"/>
      <c r="C458"/>
      <c r="D458"/>
      <c r="E458"/>
      <c r="F458" s="40"/>
      <c r="G458" s="36"/>
      <c r="H458"/>
      <c r="I458" s="56"/>
      <c r="J458"/>
      <c r="K458"/>
      <c r="L458"/>
      <c r="M458"/>
    </row>
    <row r="459" spans="1:13" ht="21" customHeight="1" x14ac:dyDescent="0.25">
      <c r="A459"/>
      <c r="B459"/>
      <c r="C459"/>
      <c r="D459"/>
      <c r="E459"/>
      <c r="F459" s="40"/>
      <c r="G459" s="36"/>
      <c r="H459"/>
      <c r="I459" s="56"/>
      <c r="J459"/>
      <c r="K459"/>
      <c r="L459"/>
      <c r="M459"/>
    </row>
    <row r="460" spans="1:13" ht="21" customHeight="1" x14ac:dyDescent="0.25">
      <c r="A460"/>
      <c r="B460"/>
      <c r="C460"/>
      <c r="D460"/>
      <c r="E460"/>
      <c r="F460" s="40"/>
      <c r="G460" s="36"/>
      <c r="H460"/>
      <c r="I460" s="56"/>
      <c r="J460"/>
      <c r="K460"/>
      <c r="L460"/>
      <c r="M460"/>
    </row>
    <row r="461" spans="1:13" ht="21" customHeight="1" x14ac:dyDescent="0.25">
      <c r="A461"/>
      <c r="B461"/>
      <c r="C461"/>
      <c r="D461"/>
      <c r="E461"/>
      <c r="F461" s="40"/>
      <c r="G461" s="36"/>
      <c r="H461"/>
      <c r="I461" s="56"/>
      <c r="J461"/>
      <c r="K461"/>
      <c r="L461"/>
      <c r="M461"/>
    </row>
    <row r="462" spans="1:13" ht="21" customHeight="1" x14ac:dyDescent="0.25">
      <c r="A462"/>
      <c r="B462"/>
      <c r="C462"/>
      <c r="D462"/>
      <c r="E462"/>
      <c r="F462" s="40"/>
      <c r="G462" s="36"/>
      <c r="H462"/>
      <c r="I462" s="56"/>
      <c r="J462"/>
      <c r="K462"/>
      <c r="L462"/>
      <c r="M462"/>
    </row>
    <row r="463" spans="1:13" ht="21" customHeight="1" x14ac:dyDescent="0.25">
      <c r="A463"/>
      <c r="B463"/>
      <c r="C463"/>
      <c r="D463"/>
      <c r="E463"/>
      <c r="F463" s="40"/>
      <c r="G463" s="36"/>
      <c r="H463"/>
      <c r="I463" s="56"/>
      <c r="J463"/>
      <c r="K463"/>
      <c r="L463"/>
      <c r="M463"/>
    </row>
    <row r="464" spans="1:13" ht="21" customHeight="1" x14ac:dyDescent="0.25">
      <c r="A464"/>
      <c r="B464"/>
      <c r="C464"/>
      <c r="D464"/>
      <c r="E464"/>
      <c r="F464" s="40"/>
      <c r="G464" s="36"/>
      <c r="H464"/>
      <c r="I464" s="56"/>
      <c r="J464"/>
      <c r="K464"/>
      <c r="L464"/>
      <c r="M464"/>
    </row>
    <row r="465" spans="1:13" ht="21" customHeight="1" x14ac:dyDescent="0.25">
      <c r="A465"/>
      <c r="B465"/>
      <c r="C465"/>
      <c r="D465"/>
      <c r="E465"/>
      <c r="F465" s="40"/>
      <c r="G465" s="36"/>
      <c r="H465"/>
      <c r="I465" s="56"/>
      <c r="J465"/>
      <c r="K465"/>
      <c r="L465"/>
      <c r="M465"/>
    </row>
    <row r="466" spans="1:13" ht="21" customHeight="1" x14ac:dyDescent="0.25">
      <c r="A466"/>
      <c r="B466"/>
      <c r="C466"/>
      <c r="D466"/>
      <c r="E466"/>
      <c r="F466" s="40"/>
      <c r="G466" s="36"/>
      <c r="H466"/>
      <c r="I466" s="56"/>
      <c r="J466"/>
      <c r="K466"/>
      <c r="L466"/>
      <c r="M466"/>
    </row>
    <row r="467" spans="1:13" ht="21" customHeight="1" x14ac:dyDescent="0.25">
      <c r="A467"/>
      <c r="B467"/>
      <c r="C467"/>
      <c r="D467"/>
      <c r="E467"/>
      <c r="F467" s="40"/>
      <c r="G467" s="36"/>
      <c r="H467"/>
      <c r="I467" s="56"/>
      <c r="J467"/>
      <c r="K467"/>
      <c r="L467"/>
      <c r="M467"/>
    </row>
    <row r="468" spans="1:13" ht="21" customHeight="1" x14ac:dyDescent="0.25">
      <c r="A468"/>
      <c r="B468"/>
      <c r="C468"/>
      <c r="D468"/>
      <c r="E468"/>
      <c r="F468" s="40"/>
      <c r="G468" s="36"/>
      <c r="H468"/>
      <c r="I468" s="56"/>
      <c r="J468"/>
      <c r="K468"/>
      <c r="L468"/>
      <c r="M468"/>
    </row>
    <row r="469" spans="1:13" ht="21" customHeight="1" x14ac:dyDescent="0.25">
      <c r="A469"/>
      <c r="B469"/>
      <c r="C469"/>
      <c r="D469"/>
      <c r="E469"/>
      <c r="F469" s="40"/>
      <c r="G469" s="36"/>
      <c r="H469"/>
      <c r="I469" s="56"/>
      <c r="J469"/>
      <c r="K469"/>
      <c r="L469"/>
      <c r="M469"/>
    </row>
    <row r="470" spans="1:13" ht="21" customHeight="1" x14ac:dyDescent="0.25">
      <c r="A470"/>
      <c r="B470"/>
      <c r="C470"/>
      <c r="D470"/>
      <c r="E470"/>
      <c r="F470" s="40"/>
      <c r="G470" s="36"/>
      <c r="H470"/>
      <c r="I470" s="56"/>
      <c r="J470"/>
      <c r="K470"/>
      <c r="L470"/>
      <c r="M470"/>
    </row>
    <row r="471" spans="1:13" ht="21" customHeight="1" x14ac:dyDescent="0.25">
      <c r="A471"/>
      <c r="B471"/>
      <c r="C471"/>
      <c r="D471"/>
      <c r="E471"/>
      <c r="F471" s="40"/>
      <c r="G471" s="36"/>
      <c r="H471"/>
      <c r="I471" s="56"/>
      <c r="J471"/>
      <c r="K471"/>
      <c r="L471"/>
      <c r="M471"/>
    </row>
    <row r="472" spans="1:13" ht="21" customHeight="1" x14ac:dyDescent="0.25">
      <c r="A472"/>
      <c r="B472"/>
      <c r="C472"/>
      <c r="D472"/>
      <c r="E472"/>
      <c r="F472" s="40"/>
      <c r="G472" s="36"/>
      <c r="H472"/>
      <c r="I472" s="56"/>
      <c r="J472"/>
      <c r="K472"/>
      <c r="L472"/>
      <c r="M472"/>
    </row>
    <row r="473" spans="1:13" ht="21" customHeight="1" x14ac:dyDescent="0.25">
      <c r="A473"/>
      <c r="B473"/>
      <c r="C473"/>
      <c r="D473"/>
      <c r="E473"/>
      <c r="F473" s="40"/>
      <c r="G473" s="36"/>
      <c r="H473"/>
      <c r="I473" s="56"/>
      <c r="J473"/>
      <c r="K473"/>
      <c r="L473"/>
      <c r="M473"/>
    </row>
    <row r="474" spans="1:13" ht="21" customHeight="1" x14ac:dyDescent="0.25">
      <c r="A474"/>
      <c r="B474"/>
      <c r="C474"/>
      <c r="D474"/>
      <c r="E474"/>
      <c r="F474" s="40"/>
      <c r="G474" s="36"/>
      <c r="H474"/>
      <c r="I474" s="56"/>
      <c r="J474"/>
      <c r="K474"/>
      <c r="L474"/>
      <c r="M474"/>
    </row>
    <row r="475" spans="1:13" ht="21" customHeight="1" x14ac:dyDescent="0.25">
      <c r="A475"/>
      <c r="B475"/>
      <c r="C475"/>
      <c r="D475"/>
      <c r="E475"/>
      <c r="F475" s="40"/>
      <c r="G475" s="36"/>
      <c r="H475"/>
      <c r="I475" s="56"/>
      <c r="J475"/>
      <c r="K475"/>
      <c r="L475"/>
      <c r="M475"/>
    </row>
    <row r="476" spans="1:13" ht="21" customHeight="1" x14ac:dyDescent="0.25">
      <c r="A476"/>
      <c r="B476"/>
      <c r="C476"/>
      <c r="D476"/>
      <c r="E476"/>
      <c r="F476" s="40"/>
      <c r="G476" s="36"/>
      <c r="H476"/>
      <c r="I476" s="56"/>
      <c r="J476"/>
      <c r="K476"/>
      <c r="L476"/>
      <c r="M476"/>
    </row>
    <row r="477" spans="1:13" ht="21" customHeight="1" x14ac:dyDescent="0.25">
      <c r="A477"/>
      <c r="B477"/>
      <c r="C477"/>
      <c r="D477"/>
      <c r="E477"/>
      <c r="F477" s="40"/>
      <c r="G477" s="36"/>
      <c r="H477"/>
      <c r="I477" s="56"/>
      <c r="J477"/>
      <c r="K477"/>
      <c r="L477"/>
      <c r="M477"/>
    </row>
    <row r="478" spans="1:13" ht="21" customHeight="1" x14ac:dyDescent="0.25">
      <c r="A478"/>
      <c r="B478"/>
      <c r="C478"/>
      <c r="D478"/>
      <c r="E478"/>
      <c r="F478" s="40"/>
      <c r="G478" s="36"/>
      <c r="H478"/>
      <c r="I478" s="56"/>
      <c r="J478"/>
      <c r="K478"/>
      <c r="L478"/>
      <c r="M478"/>
    </row>
    <row r="479" spans="1:13" ht="21" customHeight="1" x14ac:dyDescent="0.25">
      <c r="A479"/>
      <c r="B479"/>
      <c r="C479"/>
      <c r="D479"/>
      <c r="E479"/>
      <c r="F479" s="40"/>
      <c r="G479" s="36"/>
      <c r="H479"/>
      <c r="I479" s="56"/>
      <c r="J479"/>
      <c r="K479"/>
      <c r="L479"/>
      <c r="M479"/>
    </row>
    <row r="480" spans="1:13" ht="21" customHeight="1" x14ac:dyDescent="0.25">
      <c r="A480"/>
      <c r="B480"/>
      <c r="C480"/>
      <c r="D480"/>
      <c r="E480"/>
      <c r="F480" s="40"/>
      <c r="G480" s="36"/>
      <c r="H480"/>
      <c r="I480" s="56"/>
      <c r="J480"/>
      <c r="K480"/>
      <c r="L480"/>
      <c r="M480"/>
    </row>
    <row r="481" spans="1:13" ht="21" customHeight="1" x14ac:dyDescent="0.25">
      <c r="A481"/>
      <c r="B481"/>
      <c r="C481"/>
      <c r="D481"/>
      <c r="E481"/>
      <c r="F481" s="40"/>
      <c r="G481" s="36"/>
      <c r="H481"/>
      <c r="I481" s="56"/>
      <c r="J481"/>
      <c r="K481"/>
      <c r="L481"/>
      <c r="M481"/>
    </row>
    <row r="482" spans="1:13" ht="21" customHeight="1" x14ac:dyDescent="0.25">
      <c r="A482"/>
      <c r="B482"/>
      <c r="C482"/>
      <c r="D482"/>
      <c r="E482"/>
      <c r="F482" s="40"/>
      <c r="G482" s="36"/>
      <c r="H482"/>
      <c r="I482" s="56"/>
      <c r="J482"/>
      <c r="K482"/>
      <c r="L482"/>
      <c r="M482"/>
    </row>
    <row r="483" spans="1:13" ht="21" customHeight="1" x14ac:dyDescent="0.25">
      <c r="A483"/>
      <c r="B483"/>
      <c r="C483"/>
      <c r="D483"/>
      <c r="E483"/>
      <c r="F483" s="40"/>
      <c r="G483" s="36"/>
      <c r="H483"/>
      <c r="I483" s="56"/>
      <c r="J483"/>
      <c r="K483"/>
      <c r="L483"/>
      <c r="M483"/>
    </row>
    <row r="484" spans="1:13" ht="21" customHeight="1" x14ac:dyDescent="0.25">
      <c r="A484"/>
      <c r="B484"/>
      <c r="C484"/>
      <c r="D484"/>
      <c r="E484"/>
      <c r="F484" s="40"/>
      <c r="G484" s="36"/>
      <c r="H484"/>
      <c r="I484" s="56"/>
      <c r="J484"/>
      <c r="K484"/>
      <c r="L484"/>
      <c r="M484"/>
    </row>
    <row r="485" spans="1:13" ht="21" customHeight="1" x14ac:dyDescent="0.25">
      <c r="A485"/>
      <c r="B485"/>
      <c r="C485"/>
      <c r="D485"/>
      <c r="E485"/>
      <c r="F485" s="40"/>
      <c r="G485" s="36"/>
      <c r="H485"/>
      <c r="I485" s="56"/>
      <c r="J485"/>
      <c r="K485"/>
      <c r="L485"/>
      <c r="M485"/>
    </row>
    <row r="486" spans="1:13" ht="21" customHeight="1" x14ac:dyDescent="0.25">
      <c r="A486"/>
      <c r="B486"/>
      <c r="C486"/>
      <c r="D486"/>
      <c r="E486"/>
      <c r="F486" s="40"/>
      <c r="G486" s="36"/>
      <c r="H486"/>
      <c r="I486" s="56"/>
      <c r="J486"/>
      <c r="K486"/>
      <c r="L486"/>
      <c r="M486"/>
    </row>
    <row r="487" spans="1:13" ht="21" customHeight="1" x14ac:dyDescent="0.25">
      <c r="A487"/>
      <c r="B487"/>
      <c r="C487"/>
      <c r="D487"/>
      <c r="E487"/>
      <c r="F487" s="40"/>
      <c r="G487" s="36"/>
      <c r="H487"/>
      <c r="I487" s="56"/>
      <c r="J487"/>
      <c r="K487"/>
      <c r="L487"/>
      <c r="M487"/>
    </row>
    <row r="488" spans="1:13" ht="21" customHeight="1" x14ac:dyDescent="0.25">
      <c r="A488"/>
      <c r="B488"/>
      <c r="C488"/>
      <c r="D488"/>
      <c r="E488"/>
      <c r="F488" s="40"/>
      <c r="G488" s="36"/>
      <c r="H488"/>
      <c r="I488" s="56"/>
      <c r="J488"/>
      <c r="K488"/>
      <c r="L488"/>
      <c r="M488"/>
    </row>
    <row r="489" spans="1:13" ht="21" customHeight="1" x14ac:dyDescent="0.25">
      <c r="A489"/>
      <c r="B489"/>
      <c r="C489"/>
      <c r="D489"/>
      <c r="E489"/>
      <c r="F489" s="40"/>
      <c r="G489" s="36"/>
      <c r="H489"/>
      <c r="I489" s="56"/>
      <c r="J489"/>
      <c r="K489"/>
      <c r="L489"/>
      <c r="M489"/>
    </row>
    <row r="490" spans="1:13" ht="21" customHeight="1" x14ac:dyDescent="0.25">
      <c r="A490"/>
      <c r="B490"/>
      <c r="C490"/>
      <c r="D490"/>
      <c r="E490"/>
      <c r="F490" s="40"/>
      <c r="G490" s="36"/>
      <c r="H490"/>
      <c r="I490" s="56"/>
      <c r="J490"/>
      <c r="K490"/>
      <c r="L490"/>
      <c r="M490"/>
    </row>
    <row r="491" spans="1:13" ht="21" customHeight="1" x14ac:dyDescent="0.25">
      <c r="A491"/>
      <c r="B491"/>
      <c r="C491"/>
      <c r="D491"/>
      <c r="E491"/>
      <c r="F491" s="40"/>
      <c r="G491" s="36"/>
      <c r="H491"/>
      <c r="I491" s="56"/>
      <c r="J491"/>
      <c r="K491"/>
      <c r="L491"/>
      <c r="M491"/>
    </row>
    <row r="492" spans="1:13" ht="21" customHeight="1" x14ac:dyDescent="0.25">
      <c r="A492"/>
      <c r="B492"/>
      <c r="C492"/>
      <c r="D492"/>
      <c r="E492"/>
      <c r="F492" s="40"/>
      <c r="G492" s="36"/>
      <c r="H492"/>
      <c r="I492" s="56"/>
      <c r="J492"/>
      <c r="K492"/>
      <c r="L492"/>
      <c r="M492"/>
    </row>
    <row r="493" spans="1:13" ht="21" customHeight="1" x14ac:dyDescent="0.25">
      <c r="A493"/>
      <c r="B493"/>
      <c r="C493"/>
      <c r="D493"/>
      <c r="E493"/>
      <c r="F493" s="40"/>
      <c r="G493" s="36"/>
      <c r="H493"/>
      <c r="I493" s="56"/>
      <c r="J493"/>
      <c r="K493"/>
      <c r="L493"/>
      <c r="M493"/>
    </row>
    <row r="494" spans="1:13" ht="21" customHeight="1" x14ac:dyDescent="0.25">
      <c r="A494"/>
      <c r="B494"/>
      <c r="C494"/>
      <c r="D494"/>
      <c r="E494"/>
      <c r="F494" s="40"/>
      <c r="G494" s="36"/>
      <c r="H494"/>
      <c r="I494" s="56"/>
      <c r="J494"/>
      <c r="K494"/>
      <c r="L494"/>
      <c r="M494"/>
    </row>
    <row r="495" spans="1:13" ht="21" customHeight="1" x14ac:dyDescent="0.25">
      <c r="A495"/>
      <c r="B495"/>
      <c r="C495"/>
      <c r="D495"/>
      <c r="E495"/>
      <c r="F495" s="40"/>
      <c r="G495" s="36"/>
      <c r="H495"/>
      <c r="I495" s="56"/>
      <c r="J495"/>
      <c r="K495"/>
      <c r="L495"/>
      <c r="M495"/>
    </row>
    <row r="496" spans="1:13" ht="21" customHeight="1" x14ac:dyDescent="0.25">
      <c r="A496"/>
      <c r="B496"/>
      <c r="C496"/>
      <c r="D496"/>
      <c r="E496"/>
      <c r="F496" s="40"/>
      <c r="G496" s="36"/>
      <c r="H496"/>
      <c r="I496" s="56"/>
      <c r="J496"/>
      <c r="K496"/>
      <c r="L496"/>
      <c r="M496"/>
    </row>
    <row r="497" spans="1:13" ht="21" customHeight="1" x14ac:dyDescent="0.25">
      <c r="A497"/>
      <c r="B497"/>
      <c r="C497"/>
      <c r="D497"/>
      <c r="E497"/>
      <c r="F497" s="40"/>
      <c r="G497" s="36"/>
      <c r="H497"/>
      <c r="I497" s="56"/>
      <c r="J497"/>
      <c r="K497"/>
      <c r="L497"/>
      <c r="M497"/>
    </row>
    <row r="498" spans="1:13" ht="21" customHeight="1" x14ac:dyDescent="0.25">
      <c r="A498"/>
      <c r="B498"/>
      <c r="C498"/>
      <c r="D498"/>
      <c r="E498"/>
      <c r="F498" s="40"/>
      <c r="G498" s="36"/>
      <c r="H498"/>
      <c r="I498" s="56"/>
      <c r="J498"/>
      <c r="K498"/>
      <c r="L498"/>
      <c r="M498"/>
    </row>
    <row r="499" spans="1:13" ht="21" customHeight="1" x14ac:dyDescent="0.25">
      <c r="A499"/>
      <c r="B499"/>
      <c r="C499"/>
      <c r="D499"/>
      <c r="E499"/>
      <c r="F499" s="40"/>
      <c r="G499" s="36"/>
      <c r="H499"/>
      <c r="I499" s="56"/>
      <c r="J499"/>
      <c r="K499"/>
      <c r="L499"/>
      <c r="M499"/>
    </row>
    <row r="500" spans="1:13" ht="21" customHeight="1" x14ac:dyDescent="0.25">
      <c r="A500"/>
      <c r="B500"/>
      <c r="C500"/>
      <c r="D500"/>
      <c r="E500"/>
      <c r="F500" s="40"/>
      <c r="G500" s="36"/>
      <c r="H500"/>
      <c r="I500" s="56"/>
      <c r="J500"/>
      <c r="K500"/>
      <c r="L500"/>
      <c r="M500"/>
    </row>
    <row r="501" spans="1:13" ht="21" customHeight="1" x14ac:dyDescent="0.25">
      <c r="A501"/>
      <c r="B501"/>
      <c r="C501"/>
      <c r="D501"/>
      <c r="E501"/>
      <c r="F501" s="40"/>
      <c r="G501" s="36"/>
      <c r="H501"/>
      <c r="I501" s="56"/>
      <c r="J501"/>
      <c r="K501"/>
      <c r="L501"/>
      <c r="M501"/>
    </row>
    <row r="502" spans="1:13" ht="21" customHeight="1" x14ac:dyDescent="0.25">
      <c r="A502"/>
      <c r="B502"/>
      <c r="C502"/>
      <c r="D502"/>
      <c r="E502"/>
      <c r="F502" s="40"/>
      <c r="G502" s="36"/>
      <c r="H502"/>
      <c r="I502" s="56"/>
      <c r="J502"/>
      <c r="K502"/>
      <c r="L502"/>
      <c r="M502"/>
    </row>
    <row r="503" spans="1:13" ht="21" customHeight="1" x14ac:dyDescent="0.25">
      <c r="A503"/>
      <c r="B503"/>
      <c r="C503"/>
      <c r="D503"/>
      <c r="E503"/>
      <c r="F503" s="40"/>
      <c r="G503" s="36"/>
      <c r="H503"/>
      <c r="I503" s="56"/>
      <c r="J503"/>
      <c r="K503"/>
      <c r="L503"/>
      <c r="M503"/>
    </row>
    <row r="504" spans="1:13" ht="21" customHeight="1" x14ac:dyDescent="0.25">
      <c r="A504"/>
      <c r="B504"/>
      <c r="C504"/>
      <c r="D504"/>
      <c r="E504"/>
      <c r="F504" s="40"/>
      <c r="G504" s="36"/>
      <c r="H504"/>
      <c r="I504" s="56"/>
      <c r="J504"/>
      <c r="K504"/>
      <c r="L504"/>
      <c r="M504"/>
    </row>
    <row r="505" spans="1:13" ht="21" customHeight="1" x14ac:dyDescent="0.25">
      <c r="A505"/>
      <c r="B505"/>
      <c r="C505"/>
      <c r="D505"/>
      <c r="E505"/>
      <c r="F505" s="40"/>
      <c r="G505" s="36"/>
      <c r="H505"/>
      <c r="I505" s="56"/>
      <c r="J505"/>
      <c r="K505"/>
      <c r="L505"/>
      <c r="M505"/>
    </row>
    <row r="506" spans="1:13" ht="21" customHeight="1" x14ac:dyDescent="0.25">
      <c r="A506"/>
      <c r="B506"/>
      <c r="C506"/>
      <c r="D506"/>
      <c r="E506"/>
      <c r="F506" s="40"/>
      <c r="G506" s="36"/>
      <c r="H506"/>
      <c r="I506" s="56"/>
      <c r="J506"/>
      <c r="K506"/>
      <c r="L506"/>
      <c r="M506"/>
    </row>
    <row r="507" spans="1:13" ht="21" customHeight="1" x14ac:dyDescent="0.25">
      <c r="A507"/>
      <c r="B507"/>
      <c r="C507"/>
      <c r="D507"/>
      <c r="E507"/>
      <c r="F507" s="40"/>
      <c r="G507" s="36"/>
      <c r="H507"/>
      <c r="I507" s="56"/>
      <c r="J507"/>
      <c r="K507"/>
      <c r="L507"/>
      <c r="M507"/>
    </row>
    <row r="508" spans="1:13" ht="21" customHeight="1" x14ac:dyDescent="0.25">
      <c r="A508"/>
      <c r="B508"/>
      <c r="C508"/>
      <c r="D508"/>
      <c r="E508"/>
      <c r="F508" s="40"/>
      <c r="G508" s="36"/>
      <c r="H508"/>
      <c r="I508" s="56"/>
      <c r="J508"/>
      <c r="K508"/>
      <c r="L508"/>
      <c r="M508"/>
    </row>
    <row r="509" spans="1:13" ht="21" customHeight="1" x14ac:dyDescent="0.25">
      <c r="A509"/>
      <c r="B509"/>
      <c r="C509"/>
      <c r="D509"/>
      <c r="E509"/>
      <c r="F509" s="40"/>
      <c r="G509" s="36"/>
      <c r="H509"/>
      <c r="I509" s="56"/>
      <c r="J509"/>
      <c r="K509"/>
      <c r="L509"/>
      <c r="M509"/>
    </row>
    <row r="510" spans="1:13" ht="21" customHeight="1" x14ac:dyDescent="0.25">
      <c r="A510"/>
      <c r="B510"/>
      <c r="C510"/>
      <c r="D510"/>
      <c r="E510"/>
      <c r="F510" s="40"/>
      <c r="G510" s="36"/>
      <c r="H510"/>
      <c r="I510" s="56"/>
      <c r="J510"/>
      <c r="K510"/>
      <c r="L510"/>
      <c r="M510"/>
    </row>
    <row r="511" spans="1:13" ht="21" customHeight="1" x14ac:dyDescent="0.25">
      <c r="A511"/>
      <c r="B511"/>
      <c r="C511"/>
      <c r="D511"/>
      <c r="E511"/>
      <c r="F511" s="40"/>
      <c r="G511" s="36"/>
      <c r="H511"/>
      <c r="I511" s="56"/>
      <c r="J511"/>
      <c r="K511"/>
      <c r="L511"/>
      <c r="M511"/>
    </row>
    <row r="512" spans="1:13" ht="21" customHeight="1" x14ac:dyDescent="0.25">
      <c r="A512"/>
      <c r="B512"/>
      <c r="C512"/>
      <c r="D512"/>
      <c r="E512"/>
      <c r="F512" s="40"/>
      <c r="G512" s="36"/>
      <c r="H512"/>
      <c r="I512" s="56"/>
      <c r="J512"/>
      <c r="K512"/>
      <c r="L512"/>
      <c r="M512"/>
    </row>
    <row r="513" spans="1:13" ht="21" customHeight="1" x14ac:dyDescent="0.25">
      <c r="A513"/>
      <c r="B513"/>
      <c r="C513"/>
      <c r="D513"/>
      <c r="E513"/>
      <c r="F513" s="40"/>
      <c r="G513" s="36"/>
      <c r="H513"/>
      <c r="I513" s="56"/>
      <c r="J513"/>
      <c r="K513"/>
      <c r="L513"/>
      <c r="M513"/>
    </row>
    <row r="514" spans="1:13" ht="21" customHeight="1" x14ac:dyDescent="0.25">
      <c r="A514"/>
      <c r="B514"/>
      <c r="C514"/>
      <c r="D514"/>
      <c r="E514"/>
      <c r="F514" s="40"/>
      <c r="G514" s="36"/>
      <c r="H514"/>
      <c r="I514" s="56"/>
      <c r="J514"/>
      <c r="K514"/>
      <c r="L514"/>
      <c r="M514"/>
    </row>
    <row r="515" spans="1:13" ht="21" customHeight="1" x14ac:dyDescent="0.25">
      <c r="A515"/>
      <c r="B515"/>
      <c r="C515"/>
      <c r="D515"/>
      <c r="E515"/>
      <c r="F515" s="40"/>
      <c r="G515" s="36"/>
      <c r="H515"/>
      <c r="I515" s="56"/>
      <c r="J515"/>
      <c r="K515"/>
      <c r="L515"/>
      <c r="M515"/>
    </row>
    <row r="516" spans="1:13" ht="21" customHeight="1" x14ac:dyDescent="0.25">
      <c r="A516"/>
      <c r="B516"/>
      <c r="C516"/>
      <c r="D516"/>
      <c r="E516"/>
      <c r="F516" s="40"/>
      <c r="G516" s="36"/>
      <c r="H516"/>
      <c r="I516" s="56"/>
      <c r="J516"/>
      <c r="K516"/>
      <c r="L516"/>
      <c r="M516"/>
    </row>
    <row r="517" spans="1:13" ht="21" customHeight="1" x14ac:dyDescent="0.25">
      <c r="A517"/>
      <c r="B517"/>
      <c r="C517"/>
      <c r="D517"/>
      <c r="E517"/>
      <c r="F517" s="40"/>
      <c r="G517" s="36"/>
      <c r="H517"/>
      <c r="I517" s="56"/>
      <c r="J517"/>
      <c r="K517"/>
      <c r="L517"/>
      <c r="M517"/>
    </row>
    <row r="518" spans="1:13" ht="21" customHeight="1" x14ac:dyDescent="0.25">
      <c r="A518"/>
      <c r="B518"/>
      <c r="C518"/>
      <c r="D518"/>
      <c r="E518"/>
      <c r="F518" s="40"/>
      <c r="G518" s="36"/>
      <c r="H518"/>
      <c r="I518" s="56"/>
      <c r="J518"/>
      <c r="K518"/>
      <c r="L518"/>
      <c r="M518"/>
    </row>
    <row r="519" spans="1:13" ht="21" customHeight="1" x14ac:dyDescent="0.25">
      <c r="A519"/>
      <c r="B519"/>
      <c r="C519"/>
      <c r="D519"/>
      <c r="E519"/>
      <c r="F519" s="40"/>
      <c r="G519" s="36"/>
      <c r="H519"/>
      <c r="I519" s="56"/>
      <c r="J519"/>
      <c r="K519"/>
      <c r="L519"/>
      <c r="M519"/>
    </row>
    <row r="520" spans="1:13" ht="21" customHeight="1" x14ac:dyDescent="0.25">
      <c r="A520"/>
      <c r="B520"/>
      <c r="C520"/>
      <c r="D520"/>
      <c r="E520"/>
      <c r="F520" s="40"/>
      <c r="G520" s="36"/>
      <c r="H520"/>
      <c r="I520" s="56"/>
      <c r="J520"/>
      <c r="K520"/>
      <c r="L520"/>
      <c r="M520"/>
    </row>
    <row r="521" spans="1:13" ht="21" customHeight="1" x14ac:dyDescent="0.25">
      <c r="A521"/>
      <c r="B521"/>
      <c r="C521"/>
      <c r="D521"/>
      <c r="E521"/>
      <c r="F521" s="40"/>
      <c r="G521" s="36"/>
      <c r="H521"/>
      <c r="I521" s="56"/>
      <c r="J521"/>
      <c r="K521"/>
      <c r="L521"/>
      <c r="M521"/>
    </row>
    <row r="522" spans="1:13" ht="21" customHeight="1" x14ac:dyDescent="0.25">
      <c r="A522"/>
      <c r="B522"/>
      <c r="C522"/>
      <c r="D522"/>
      <c r="E522"/>
      <c r="F522" s="40"/>
      <c r="G522" s="36"/>
      <c r="H522"/>
      <c r="I522" s="56"/>
      <c r="J522"/>
      <c r="K522"/>
      <c r="L522"/>
      <c r="M522"/>
    </row>
    <row r="523" spans="1:13" ht="21" customHeight="1" x14ac:dyDescent="0.25">
      <c r="A523"/>
      <c r="B523"/>
      <c r="C523"/>
      <c r="D523"/>
      <c r="E523"/>
      <c r="F523" s="40"/>
      <c r="G523" s="36"/>
      <c r="H523"/>
      <c r="I523" s="56"/>
      <c r="J523"/>
      <c r="K523"/>
      <c r="L523"/>
      <c r="M523"/>
    </row>
    <row r="524" spans="1:13" ht="21" customHeight="1" x14ac:dyDescent="0.25">
      <c r="A524"/>
      <c r="B524"/>
      <c r="C524"/>
      <c r="D524"/>
      <c r="E524"/>
      <c r="F524" s="40"/>
      <c r="G524" s="36"/>
      <c r="H524"/>
      <c r="I524" s="56"/>
      <c r="J524"/>
      <c r="K524"/>
      <c r="L524"/>
      <c r="M524"/>
    </row>
    <row r="525" spans="1:13" ht="21" customHeight="1" x14ac:dyDescent="0.25">
      <c r="A525"/>
      <c r="B525"/>
      <c r="C525"/>
      <c r="D525"/>
      <c r="E525"/>
      <c r="F525" s="40"/>
      <c r="G525" s="36"/>
      <c r="H525"/>
      <c r="I525" s="56"/>
      <c r="J525"/>
      <c r="K525"/>
      <c r="L525"/>
      <c r="M525"/>
    </row>
    <row r="526" spans="1:13" ht="21" customHeight="1" x14ac:dyDescent="0.25">
      <c r="A526"/>
      <c r="B526"/>
      <c r="C526"/>
      <c r="D526"/>
      <c r="E526"/>
      <c r="F526" s="40"/>
      <c r="G526" s="36"/>
      <c r="H526"/>
      <c r="I526" s="56"/>
      <c r="J526"/>
      <c r="K526"/>
      <c r="L526"/>
      <c r="M526"/>
    </row>
    <row r="527" spans="1:13" ht="21" customHeight="1" x14ac:dyDescent="0.25">
      <c r="A527"/>
      <c r="B527"/>
      <c r="C527"/>
      <c r="D527"/>
      <c r="E527"/>
      <c r="F527" s="40"/>
      <c r="G527" s="36"/>
      <c r="H527"/>
      <c r="I527" s="56"/>
      <c r="J527"/>
      <c r="K527"/>
      <c r="L527"/>
      <c r="M527"/>
    </row>
    <row r="528" spans="1:13" ht="21" customHeight="1" x14ac:dyDescent="0.25">
      <c r="A528"/>
      <c r="B528"/>
      <c r="C528"/>
      <c r="D528"/>
      <c r="E528"/>
      <c r="F528" s="40"/>
      <c r="G528" s="36"/>
      <c r="H528"/>
      <c r="I528" s="56"/>
      <c r="J528"/>
      <c r="K528"/>
      <c r="L528"/>
      <c r="M528"/>
    </row>
    <row r="529" spans="1:13" ht="21" customHeight="1" x14ac:dyDescent="0.25">
      <c r="A529"/>
      <c r="B529"/>
      <c r="C529"/>
      <c r="D529"/>
      <c r="E529"/>
      <c r="F529" s="40"/>
      <c r="G529" s="36"/>
      <c r="H529"/>
      <c r="I529" s="56"/>
      <c r="J529"/>
      <c r="K529"/>
      <c r="L529"/>
      <c r="M529"/>
    </row>
    <row r="530" spans="1:13" ht="21" customHeight="1" x14ac:dyDescent="0.25">
      <c r="A530"/>
      <c r="B530"/>
      <c r="C530"/>
      <c r="D530"/>
      <c r="E530"/>
      <c r="F530" s="40"/>
      <c r="G530" s="36"/>
      <c r="H530"/>
      <c r="I530" s="56"/>
      <c r="J530"/>
      <c r="K530"/>
      <c r="L530"/>
      <c r="M530"/>
    </row>
    <row r="531" spans="1:13" ht="21" customHeight="1" x14ac:dyDescent="0.25">
      <c r="A531"/>
      <c r="B531"/>
      <c r="C531"/>
      <c r="D531"/>
      <c r="E531"/>
      <c r="F531" s="40"/>
      <c r="G531" s="36"/>
      <c r="H531"/>
      <c r="I531" s="56"/>
      <c r="J531"/>
      <c r="K531"/>
      <c r="L531"/>
      <c r="M531"/>
    </row>
    <row r="532" spans="1:13" ht="21" customHeight="1" x14ac:dyDescent="0.25">
      <c r="A532"/>
      <c r="B532"/>
      <c r="C532"/>
      <c r="D532"/>
      <c r="E532"/>
      <c r="F532" s="40"/>
      <c r="G532" s="36"/>
      <c r="H532"/>
      <c r="I532" s="56"/>
      <c r="J532"/>
      <c r="K532"/>
      <c r="L532"/>
      <c r="M532"/>
    </row>
    <row r="533" spans="1:13" ht="21" customHeight="1" x14ac:dyDescent="0.25">
      <c r="A533"/>
      <c r="B533"/>
      <c r="C533"/>
      <c r="D533"/>
      <c r="E533"/>
      <c r="F533" s="40"/>
      <c r="G533" s="36"/>
      <c r="H533"/>
      <c r="I533" s="56"/>
      <c r="J533"/>
      <c r="K533"/>
      <c r="L533"/>
      <c r="M533"/>
    </row>
    <row r="534" spans="1:13" ht="21" customHeight="1" x14ac:dyDescent="0.25">
      <c r="A534"/>
      <c r="B534"/>
      <c r="C534"/>
      <c r="D534"/>
      <c r="E534"/>
      <c r="F534" s="40"/>
      <c r="G534" s="36"/>
      <c r="H534"/>
      <c r="I534" s="56"/>
      <c r="J534"/>
      <c r="K534"/>
      <c r="L534"/>
      <c r="M534"/>
    </row>
    <row r="535" spans="1:13" ht="21" customHeight="1" x14ac:dyDescent="0.25">
      <c r="A535"/>
      <c r="B535"/>
      <c r="C535"/>
      <c r="D535"/>
      <c r="E535"/>
      <c r="F535" s="40"/>
      <c r="G535" s="36"/>
      <c r="H535"/>
      <c r="I535" s="56"/>
      <c r="J535"/>
      <c r="K535"/>
      <c r="L535"/>
      <c r="M535"/>
    </row>
    <row r="536" spans="1:13" ht="21" customHeight="1" x14ac:dyDescent="0.25">
      <c r="A536"/>
      <c r="B536"/>
      <c r="C536"/>
      <c r="D536"/>
      <c r="E536"/>
      <c r="F536" s="40"/>
      <c r="G536" s="36"/>
      <c r="H536"/>
      <c r="I536" s="56"/>
      <c r="J536"/>
      <c r="K536"/>
      <c r="L536"/>
      <c r="M536"/>
    </row>
    <row r="537" spans="1:13" ht="21" customHeight="1" x14ac:dyDescent="0.25">
      <c r="A537"/>
      <c r="B537"/>
      <c r="C537"/>
      <c r="D537"/>
      <c r="E537"/>
      <c r="F537" s="40"/>
      <c r="G537" s="36"/>
      <c r="H537"/>
      <c r="I537" s="56"/>
      <c r="J537"/>
      <c r="K537"/>
      <c r="L537"/>
      <c r="M537"/>
    </row>
    <row r="538" spans="1:13" ht="21" customHeight="1" x14ac:dyDescent="0.25">
      <c r="A538"/>
      <c r="B538"/>
      <c r="C538"/>
      <c r="D538"/>
      <c r="E538"/>
      <c r="F538" s="40"/>
      <c r="G538" s="36"/>
      <c r="H538"/>
      <c r="I538" s="56"/>
      <c r="J538"/>
      <c r="K538"/>
      <c r="L538"/>
      <c r="M538"/>
    </row>
    <row r="539" spans="1:13" ht="21" customHeight="1" x14ac:dyDescent="0.25">
      <c r="A539"/>
      <c r="B539"/>
      <c r="C539"/>
      <c r="D539"/>
      <c r="E539"/>
      <c r="F539" s="40"/>
      <c r="G539" s="36"/>
      <c r="H539"/>
      <c r="I539" s="56"/>
      <c r="J539"/>
      <c r="K539"/>
      <c r="L539"/>
      <c r="M539"/>
    </row>
    <row r="540" spans="1:13" ht="21" customHeight="1" x14ac:dyDescent="0.25">
      <c r="A540"/>
      <c r="B540"/>
      <c r="C540"/>
      <c r="D540"/>
      <c r="E540"/>
      <c r="F540" s="40"/>
      <c r="G540" s="36"/>
      <c r="H540"/>
      <c r="I540" s="56"/>
      <c r="J540"/>
      <c r="K540"/>
      <c r="L540"/>
      <c r="M540"/>
    </row>
    <row r="541" spans="1:13" ht="21" customHeight="1" x14ac:dyDescent="0.25">
      <c r="A541"/>
      <c r="B541"/>
      <c r="C541"/>
      <c r="D541"/>
      <c r="E541"/>
      <c r="F541" s="40"/>
      <c r="G541" s="36"/>
      <c r="H541"/>
      <c r="I541" s="56"/>
      <c r="J541"/>
      <c r="K541"/>
      <c r="L541"/>
      <c r="M541"/>
    </row>
    <row r="542" spans="1:13" ht="21" customHeight="1" x14ac:dyDescent="0.25">
      <c r="A542"/>
      <c r="B542"/>
      <c r="C542"/>
      <c r="D542"/>
      <c r="E542"/>
      <c r="F542" s="40"/>
      <c r="G542" s="36"/>
      <c r="H542"/>
      <c r="I542" s="56"/>
      <c r="J542"/>
      <c r="K542"/>
      <c r="L542"/>
      <c r="M542"/>
    </row>
    <row r="543" spans="1:13" ht="21" customHeight="1" x14ac:dyDescent="0.25">
      <c r="A543"/>
      <c r="B543"/>
      <c r="C543"/>
      <c r="D543"/>
      <c r="E543"/>
      <c r="F543" s="40"/>
      <c r="G543" s="36"/>
      <c r="H543"/>
      <c r="I543" s="56"/>
      <c r="J543"/>
      <c r="K543"/>
      <c r="L543"/>
      <c r="M543"/>
    </row>
    <row r="544" spans="1:13" ht="21" customHeight="1" x14ac:dyDescent="0.25">
      <c r="A544"/>
      <c r="B544"/>
      <c r="C544"/>
      <c r="D544"/>
      <c r="E544"/>
      <c r="F544" s="40"/>
      <c r="G544" s="36"/>
      <c r="H544"/>
      <c r="I544" s="56"/>
      <c r="J544"/>
      <c r="K544"/>
      <c r="L544"/>
      <c r="M544"/>
    </row>
    <row r="545" spans="1:13" ht="21" customHeight="1" x14ac:dyDescent="0.25">
      <c r="A545"/>
      <c r="B545"/>
      <c r="C545"/>
      <c r="D545"/>
      <c r="E545"/>
      <c r="F545" s="40"/>
      <c r="G545" s="36"/>
      <c r="H545"/>
      <c r="I545" s="56"/>
      <c r="J545"/>
      <c r="K545"/>
      <c r="L545"/>
      <c r="M545"/>
    </row>
    <row r="546" spans="1:13" ht="21" customHeight="1" x14ac:dyDescent="0.25">
      <c r="A546"/>
      <c r="B546"/>
      <c r="C546"/>
      <c r="D546"/>
      <c r="E546"/>
      <c r="F546" s="40"/>
      <c r="G546" s="36"/>
      <c r="H546"/>
      <c r="I546" s="56"/>
      <c r="J546"/>
      <c r="K546"/>
      <c r="L546"/>
      <c r="M546"/>
    </row>
    <row r="547" spans="1:13" ht="21" customHeight="1" x14ac:dyDescent="0.25">
      <c r="A547"/>
      <c r="B547"/>
      <c r="C547"/>
      <c r="D547"/>
      <c r="E547"/>
      <c r="F547" s="40"/>
      <c r="G547" s="36"/>
      <c r="H547"/>
      <c r="I547" s="56"/>
      <c r="J547"/>
      <c r="K547"/>
      <c r="L547"/>
      <c r="M547"/>
    </row>
    <row r="548" spans="1:13" ht="21" customHeight="1" x14ac:dyDescent="0.25">
      <c r="A548"/>
      <c r="B548"/>
      <c r="C548"/>
      <c r="D548"/>
      <c r="E548"/>
      <c r="F548" s="40"/>
      <c r="G548" s="36"/>
      <c r="H548"/>
      <c r="I548" s="56"/>
      <c r="J548"/>
      <c r="K548"/>
      <c r="L548"/>
      <c r="M548"/>
    </row>
    <row r="549" spans="1:13" ht="21" customHeight="1" x14ac:dyDescent="0.25">
      <c r="A549"/>
      <c r="B549"/>
      <c r="C549"/>
      <c r="D549"/>
      <c r="E549"/>
      <c r="F549" s="40"/>
      <c r="G549" s="36"/>
      <c r="H549"/>
      <c r="I549" s="56"/>
      <c r="J549"/>
      <c r="K549"/>
      <c r="L549"/>
      <c r="M549"/>
    </row>
    <row r="550" spans="1:13" ht="21" customHeight="1" x14ac:dyDescent="0.25">
      <c r="A550"/>
      <c r="B550"/>
      <c r="C550"/>
      <c r="D550"/>
      <c r="E550"/>
      <c r="F550" s="40"/>
      <c r="G550" s="36"/>
      <c r="H550"/>
      <c r="I550" s="56"/>
      <c r="J550"/>
      <c r="K550"/>
      <c r="L550"/>
      <c r="M550"/>
    </row>
    <row r="551" spans="1:13" ht="21" customHeight="1" x14ac:dyDescent="0.25">
      <c r="A551"/>
      <c r="B551"/>
      <c r="C551"/>
      <c r="D551"/>
      <c r="E551"/>
      <c r="F551" s="40"/>
      <c r="G551" s="36"/>
      <c r="H551"/>
      <c r="I551" s="56"/>
      <c r="J551"/>
      <c r="K551"/>
      <c r="L551"/>
      <c r="M551"/>
    </row>
    <row r="552" spans="1:13" ht="21" customHeight="1" x14ac:dyDescent="0.25">
      <c r="A552"/>
      <c r="B552"/>
      <c r="C552"/>
      <c r="D552"/>
      <c r="E552"/>
      <c r="F552" s="40"/>
      <c r="G552" s="36"/>
      <c r="H552"/>
      <c r="I552" s="56"/>
      <c r="J552"/>
      <c r="K552"/>
      <c r="L552"/>
      <c r="M552"/>
    </row>
    <row r="553" spans="1:13" ht="21" customHeight="1" x14ac:dyDescent="0.25">
      <c r="A553"/>
      <c r="B553"/>
      <c r="C553"/>
      <c r="D553"/>
      <c r="E553"/>
      <c r="F553" s="40"/>
      <c r="G553" s="36"/>
      <c r="H553"/>
      <c r="I553" s="56"/>
      <c r="J553"/>
      <c r="K553"/>
      <c r="L553"/>
      <c r="M553"/>
    </row>
    <row r="554" spans="1:13" ht="21" customHeight="1" x14ac:dyDescent="0.25">
      <c r="A554"/>
      <c r="B554"/>
      <c r="C554"/>
      <c r="D554"/>
      <c r="E554"/>
      <c r="F554" s="40"/>
      <c r="G554" s="36"/>
      <c r="H554"/>
      <c r="I554" s="56"/>
      <c r="J554"/>
      <c r="K554"/>
      <c r="L554"/>
      <c r="M554"/>
    </row>
    <row r="555" spans="1:13" ht="21" customHeight="1" x14ac:dyDescent="0.25">
      <c r="A555"/>
      <c r="B555"/>
      <c r="C555"/>
      <c r="D555"/>
      <c r="E555"/>
      <c r="F555" s="40"/>
      <c r="G555" s="36"/>
      <c r="H555"/>
      <c r="I555" s="56"/>
      <c r="J555"/>
      <c r="K555"/>
      <c r="L555"/>
      <c r="M555"/>
    </row>
    <row r="556" spans="1:13" ht="21" customHeight="1" x14ac:dyDescent="0.25">
      <c r="A556"/>
      <c r="B556"/>
      <c r="C556"/>
      <c r="D556"/>
      <c r="E556"/>
      <c r="F556" s="40"/>
      <c r="G556" s="36"/>
      <c r="H556"/>
      <c r="I556" s="56"/>
      <c r="J556"/>
      <c r="K556"/>
      <c r="L556"/>
      <c r="M556"/>
    </row>
    <row r="557" spans="1:13" ht="21" customHeight="1" x14ac:dyDescent="0.25">
      <c r="A557"/>
      <c r="B557"/>
      <c r="C557"/>
      <c r="D557"/>
      <c r="E557"/>
      <c r="F557" s="40"/>
      <c r="G557" s="36"/>
      <c r="H557"/>
      <c r="I557" s="56"/>
      <c r="J557"/>
      <c r="K557"/>
      <c r="L557"/>
      <c r="M557"/>
    </row>
    <row r="558" spans="1:13" ht="21" customHeight="1" x14ac:dyDescent="0.25">
      <c r="A558"/>
      <c r="B558"/>
      <c r="C558"/>
      <c r="D558"/>
      <c r="E558"/>
      <c r="F558" s="40"/>
      <c r="G558" s="36"/>
      <c r="H558"/>
      <c r="I558" s="56"/>
      <c r="J558"/>
      <c r="K558"/>
      <c r="L558"/>
      <c r="M558"/>
    </row>
    <row r="559" spans="1:13" ht="21" customHeight="1" x14ac:dyDescent="0.25">
      <c r="A559"/>
      <c r="B559"/>
      <c r="C559"/>
      <c r="D559"/>
      <c r="E559"/>
      <c r="F559" s="40"/>
      <c r="G559" s="36"/>
      <c r="H559"/>
      <c r="I559" s="56"/>
      <c r="J559"/>
      <c r="K559"/>
      <c r="L559"/>
      <c r="M559"/>
    </row>
    <row r="560" spans="1:13" ht="21" customHeight="1" x14ac:dyDescent="0.25">
      <c r="A560"/>
      <c r="B560"/>
      <c r="C560"/>
      <c r="D560"/>
      <c r="E560"/>
      <c r="F560" s="40"/>
      <c r="G560" s="36"/>
      <c r="H560"/>
      <c r="I560" s="56"/>
      <c r="J560"/>
      <c r="K560"/>
      <c r="L560"/>
      <c r="M560"/>
    </row>
    <row r="561" spans="1:13" ht="21" customHeight="1" x14ac:dyDescent="0.25">
      <c r="A561"/>
      <c r="B561"/>
      <c r="C561"/>
      <c r="D561"/>
      <c r="E561"/>
      <c r="F561" s="40"/>
      <c r="G561" s="36"/>
      <c r="H561"/>
      <c r="I561" s="56"/>
      <c r="J561"/>
      <c r="K561"/>
      <c r="L561"/>
      <c r="M561"/>
    </row>
    <row r="562" spans="1:13" ht="21" customHeight="1" x14ac:dyDescent="0.25">
      <c r="A562"/>
      <c r="B562"/>
      <c r="C562"/>
      <c r="D562"/>
      <c r="E562"/>
      <c r="F562" s="40"/>
      <c r="G562" s="36"/>
      <c r="H562"/>
      <c r="I562" s="56"/>
      <c r="J562"/>
      <c r="K562"/>
      <c r="L562"/>
      <c r="M562"/>
    </row>
    <row r="563" spans="1:13" ht="21" customHeight="1" x14ac:dyDescent="0.25">
      <c r="A563"/>
      <c r="B563"/>
      <c r="C563"/>
      <c r="D563"/>
      <c r="E563"/>
      <c r="F563" s="40"/>
      <c r="G563" s="36"/>
      <c r="H563"/>
      <c r="I563" s="56"/>
      <c r="J563"/>
      <c r="K563"/>
      <c r="L563"/>
      <c r="M563"/>
    </row>
    <row r="564" spans="1:13" ht="21" customHeight="1" x14ac:dyDescent="0.25">
      <c r="A564"/>
      <c r="B564"/>
      <c r="C564"/>
      <c r="D564"/>
      <c r="E564"/>
      <c r="F564" s="40"/>
      <c r="G564" s="36"/>
      <c r="H564"/>
      <c r="I564" s="56"/>
      <c r="J564"/>
      <c r="K564"/>
      <c r="L564"/>
      <c r="M564"/>
    </row>
    <row r="565" spans="1:13" ht="21" customHeight="1" x14ac:dyDescent="0.25">
      <c r="A565"/>
      <c r="B565"/>
      <c r="C565"/>
      <c r="D565"/>
      <c r="E565"/>
      <c r="F565" s="40"/>
      <c r="G565" s="36"/>
      <c r="H565"/>
      <c r="I565" s="56"/>
      <c r="J565"/>
      <c r="K565"/>
      <c r="L565"/>
      <c r="M565"/>
    </row>
    <row r="566" spans="1:13" ht="21" customHeight="1" x14ac:dyDescent="0.25">
      <c r="A566"/>
      <c r="B566"/>
      <c r="C566"/>
      <c r="D566"/>
      <c r="E566"/>
      <c r="F566" s="40"/>
      <c r="G566" s="36"/>
      <c r="H566"/>
      <c r="I566" s="56"/>
      <c r="J566"/>
      <c r="K566"/>
      <c r="L566"/>
      <c r="M566"/>
    </row>
    <row r="567" spans="1:13" ht="21" customHeight="1" x14ac:dyDescent="0.25">
      <c r="A567"/>
      <c r="B567"/>
      <c r="C567"/>
      <c r="D567"/>
      <c r="E567"/>
      <c r="F567" s="40"/>
      <c r="G567" s="36"/>
      <c r="H567"/>
      <c r="I567" s="56"/>
      <c r="J567"/>
      <c r="K567"/>
      <c r="L567"/>
      <c r="M567"/>
    </row>
    <row r="568" spans="1:13" ht="21" customHeight="1" x14ac:dyDescent="0.25">
      <c r="A568"/>
      <c r="B568"/>
      <c r="C568"/>
      <c r="D568"/>
      <c r="E568"/>
      <c r="F568" s="40"/>
      <c r="G568" s="36"/>
      <c r="H568"/>
      <c r="I568" s="56"/>
      <c r="J568"/>
      <c r="K568"/>
      <c r="L568"/>
      <c r="M568"/>
    </row>
    <row r="569" spans="1:13" ht="21" customHeight="1" x14ac:dyDescent="0.25">
      <c r="A569"/>
      <c r="B569"/>
      <c r="C569"/>
      <c r="D569"/>
      <c r="E569"/>
      <c r="F569" s="40"/>
      <c r="G569" s="36"/>
      <c r="H569"/>
      <c r="I569" s="56"/>
      <c r="J569"/>
      <c r="K569"/>
      <c r="L569"/>
      <c r="M569"/>
    </row>
    <row r="570" spans="1:13" ht="21" customHeight="1" x14ac:dyDescent="0.25">
      <c r="A570"/>
      <c r="B570"/>
      <c r="C570"/>
      <c r="D570"/>
      <c r="E570"/>
      <c r="F570" s="40"/>
      <c r="G570" s="36"/>
      <c r="H570"/>
      <c r="I570" s="56"/>
      <c r="J570"/>
      <c r="K570"/>
      <c r="L570"/>
      <c r="M570"/>
    </row>
    <row r="571" spans="1:13" ht="21" customHeight="1" x14ac:dyDescent="0.25">
      <c r="A571"/>
      <c r="B571"/>
      <c r="C571"/>
      <c r="D571"/>
      <c r="E571"/>
      <c r="F571" s="40"/>
      <c r="G571" s="36"/>
      <c r="H571"/>
      <c r="I571" s="56"/>
      <c r="J571"/>
      <c r="K571"/>
      <c r="L571"/>
      <c r="M571"/>
    </row>
    <row r="572" spans="1:13" ht="21" customHeight="1" x14ac:dyDescent="0.25">
      <c r="A572"/>
      <c r="B572"/>
      <c r="C572"/>
      <c r="D572"/>
      <c r="E572"/>
      <c r="F572" s="40"/>
      <c r="G572" s="36"/>
      <c r="H572"/>
      <c r="I572" s="56"/>
      <c r="J572"/>
      <c r="K572"/>
      <c r="L572"/>
      <c r="M572"/>
    </row>
    <row r="573" spans="1:13" ht="21" customHeight="1" x14ac:dyDescent="0.25">
      <c r="A573"/>
      <c r="B573"/>
      <c r="C573"/>
      <c r="D573"/>
      <c r="E573"/>
      <c r="F573" s="40"/>
      <c r="G573" s="36"/>
      <c r="H573"/>
      <c r="I573" s="56"/>
      <c r="J573"/>
      <c r="K573"/>
      <c r="L573"/>
      <c r="M573"/>
    </row>
    <row r="574" spans="1:13" ht="21" customHeight="1" x14ac:dyDescent="0.25">
      <c r="A574"/>
      <c r="B574"/>
      <c r="C574"/>
      <c r="D574"/>
      <c r="E574"/>
      <c r="F574" s="40"/>
      <c r="G574" s="36"/>
      <c r="H574"/>
      <c r="I574" s="56"/>
      <c r="J574"/>
      <c r="K574"/>
      <c r="L574"/>
      <c r="M574"/>
    </row>
    <row r="575" spans="1:13" ht="21" customHeight="1" x14ac:dyDescent="0.25">
      <c r="A575"/>
      <c r="B575"/>
      <c r="C575"/>
      <c r="D575"/>
      <c r="E575"/>
      <c r="F575" s="40"/>
      <c r="G575" s="36"/>
      <c r="H575"/>
      <c r="I575" s="56"/>
      <c r="J575"/>
      <c r="K575"/>
      <c r="L575"/>
      <c r="M575"/>
    </row>
    <row r="576" spans="1:13" ht="21" customHeight="1" x14ac:dyDescent="0.25">
      <c r="A576"/>
      <c r="B576"/>
      <c r="C576"/>
      <c r="D576"/>
      <c r="E576"/>
      <c r="F576" s="40"/>
      <c r="G576" s="36"/>
      <c r="H576"/>
      <c r="I576" s="56"/>
      <c r="J576"/>
      <c r="K576"/>
      <c r="L576"/>
      <c r="M576"/>
    </row>
    <row r="577" spans="1:13" ht="21" customHeight="1" x14ac:dyDescent="0.25">
      <c r="A577"/>
      <c r="B577"/>
      <c r="C577"/>
      <c r="D577"/>
      <c r="E577"/>
      <c r="F577" s="40"/>
      <c r="G577" s="36"/>
      <c r="H577"/>
      <c r="I577" s="56"/>
      <c r="J577"/>
      <c r="K577"/>
      <c r="L577"/>
      <c r="M577"/>
    </row>
    <row r="578" spans="1:13" ht="21" customHeight="1" x14ac:dyDescent="0.25">
      <c r="A578"/>
      <c r="B578"/>
      <c r="C578"/>
      <c r="D578"/>
      <c r="E578"/>
      <c r="F578" s="40"/>
      <c r="G578" s="36"/>
      <c r="H578"/>
      <c r="I578" s="56"/>
      <c r="J578"/>
      <c r="K578"/>
      <c r="L578"/>
      <c r="M578"/>
    </row>
    <row r="579" spans="1:13" ht="21" customHeight="1" x14ac:dyDescent="0.25">
      <c r="A579"/>
      <c r="B579"/>
      <c r="C579"/>
      <c r="D579"/>
      <c r="E579"/>
      <c r="F579" s="40"/>
      <c r="G579" s="36"/>
      <c r="H579"/>
      <c r="I579" s="56"/>
      <c r="J579"/>
      <c r="K579"/>
      <c r="L579"/>
      <c r="M579"/>
    </row>
    <row r="580" spans="1:13" ht="21" customHeight="1" x14ac:dyDescent="0.25">
      <c r="A580"/>
      <c r="B580"/>
      <c r="C580"/>
      <c r="D580"/>
      <c r="E580"/>
      <c r="F580" s="40"/>
      <c r="G580" s="36"/>
      <c r="H580"/>
      <c r="I580" s="56"/>
      <c r="J580"/>
      <c r="K580"/>
      <c r="L580"/>
      <c r="M580"/>
    </row>
    <row r="581" spans="1:13" ht="21" customHeight="1" x14ac:dyDescent="0.25">
      <c r="A581"/>
      <c r="B581"/>
      <c r="C581"/>
      <c r="D581"/>
      <c r="E581"/>
      <c r="F581" s="40"/>
      <c r="G581" s="36"/>
      <c r="H581"/>
      <c r="I581" s="56"/>
      <c r="J581"/>
      <c r="K581"/>
      <c r="L581"/>
      <c r="M581"/>
    </row>
    <row r="582" spans="1:13" ht="21" customHeight="1" x14ac:dyDescent="0.25">
      <c r="A582"/>
      <c r="B582"/>
      <c r="C582"/>
      <c r="D582"/>
      <c r="E582"/>
      <c r="F582" s="40"/>
      <c r="G582" s="36"/>
      <c r="H582"/>
      <c r="I582" s="56"/>
      <c r="J582"/>
      <c r="K582"/>
      <c r="L582"/>
      <c r="M582"/>
    </row>
    <row r="583" spans="1:13" ht="21" customHeight="1" x14ac:dyDescent="0.25">
      <c r="A583"/>
      <c r="B583"/>
      <c r="C583"/>
      <c r="D583"/>
      <c r="E583"/>
      <c r="F583" s="40"/>
      <c r="G583" s="36"/>
      <c r="H583"/>
      <c r="I583" s="56"/>
      <c r="J583"/>
      <c r="K583"/>
      <c r="L583"/>
      <c r="M583"/>
    </row>
    <row r="584" spans="1:13" ht="21" customHeight="1" x14ac:dyDescent="0.25">
      <c r="A584"/>
      <c r="B584"/>
      <c r="C584"/>
      <c r="D584"/>
      <c r="E584"/>
      <c r="F584" s="40"/>
      <c r="G584" s="36"/>
      <c r="H584"/>
      <c r="I584" s="56"/>
      <c r="J584"/>
      <c r="K584"/>
      <c r="L584"/>
      <c r="M584"/>
    </row>
    <row r="585" spans="1:13" ht="21" customHeight="1" x14ac:dyDescent="0.25">
      <c r="A585"/>
      <c r="B585"/>
      <c r="C585"/>
      <c r="D585"/>
      <c r="E585"/>
      <c r="F585" s="40"/>
      <c r="G585" s="36"/>
      <c r="H585"/>
      <c r="I585" s="56"/>
      <c r="J585"/>
      <c r="K585"/>
      <c r="L585"/>
      <c r="M585"/>
    </row>
    <row r="586" spans="1:13" ht="21" customHeight="1" x14ac:dyDescent="0.25">
      <c r="A586"/>
      <c r="B586"/>
      <c r="C586"/>
      <c r="D586"/>
      <c r="E586"/>
      <c r="F586" s="40"/>
      <c r="G586" s="36"/>
      <c r="H586"/>
      <c r="I586" s="56"/>
      <c r="J586"/>
      <c r="K586"/>
      <c r="L586"/>
      <c r="M586"/>
    </row>
    <row r="587" spans="1:13" ht="21" customHeight="1" x14ac:dyDescent="0.25">
      <c r="A587"/>
      <c r="B587"/>
      <c r="C587"/>
      <c r="D587"/>
      <c r="E587"/>
      <c r="F587" s="40"/>
      <c r="G587" s="36"/>
      <c r="H587"/>
      <c r="I587" s="56"/>
      <c r="J587"/>
      <c r="K587"/>
      <c r="L587"/>
      <c r="M587"/>
    </row>
    <row r="588" spans="1:13" ht="21" customHeight="1" x14ac:dyDescent="0.25">
      <c r="A588"/>
      <c r="B588"/>
      <c r="C588"/>
      <c r="D588"/>
      <c r="E588"/>
      <c r="F588" s="40"/>
      <c r="G588" s="36"/>
      <c r="H588"/>
      <c r="I588" s="56"/>
      <c r="J588"/>
      <c r="K588"/>
      <c r="L588"/>
      <c r="M588"/>
    </row>
    <row r="589" spans="1:13" ht="21" customHeight="1" x14ac:dyDescent="0.25">
      <c r="A589"/>
      <c r="B589"/>
      <c r="C589"/>
      <c r="D589"/>
      <c r="E589"/>
      <c r="F589" s="40"/>
      <c r="G589" s="36"/>
      <c r="H589"/>
      <c r="I589" s="56"/>
      <c r="J589"/>
      <c r="K589"/>
      <c r="L589"/>
      <c r="M589"/>
    </row>
    <row r="590" spans="1:13" ht="21" customHeight="1" x14ac:dyDescent="0.25">
      <c r="A590"/>
      <c r="B590"/>
      <c r="C590"/>
      <c r="D590"/>
      <c r="E590"/>
      <c r="F590" s="40"/>
      <c r="G590" s="36"/>
      <c r="H590"/>
      <c r="I590" s="56"/>
      <c r="J590"/>
      <c r="K590"/>
      <c r="L590"/>
      <c r="M590"/>
    </row>
    <row r="591" spans="1:13" ht="21" customHeight="1" x14ac:dyDescent="0.25">
      <c r="A591"/>
      <c r="B591"/>
      <c r="C591"/>
      <c r="D591"/>
      <c r="E591"/>
      <c r="F591" s="40"/>
      <c r="G591" s="36"/>
      <c r="H591"/>
      <c r="I591" s="56"/>
      <c r="J591"/>
      <c r="K591"/>
      <c r="L591"/>
      <c r="M591"/>
    </row>
    <row r="592" spans="1:13" ht="21" customHeight="1" x14ac:dyDescent="0.25">
      <c r="A592"/>
      <c r="B592"/>
      <c r="C592"/>
      <c r="D592"/>
      <c r="E592"/>
      <c r="F592" s="40"/>
      <c r="G592" s="36"/>
      <c r="H592"/>
      <c r="I592" s="56"/>
      <c r="J592"/>
      <c r="K592"/>
      <c r="L592"/>
      <c r="M592"/>
    </row>
    <row r="593" spans="1:13" ht="21" customHeight="1" x14ac:dyDescent="0.25">
      <c r="A593"/>
      <c r="B593"/>
      <c r="C593"/>
      <c r="D593"/>
      <c r="E593"/>
      <c r="F593" s="40"/>
      <c r="G593" s="36"/>
      <c r="H593"/>
      <c r="I593" s="56"/>
      <c r="J593"/>
      <c r="K593"/>
      <c r="L593"/>
      <c r="M593"/>
    </row>
    <row r="594" spans="1:13" ht="21" customHeight="1" x14ac:dyDescent="0.25">
      <c r="A594"/>
      <c r="B594"/>
      <c r="C594"/>
      <c r="D594"/>
      <c r="E594"/>
      <c r="F594" s="40"/>
      <c r="G594" s="36"/>
      <c r="H594"/>
      <c r="I594" s="56"/>
      <c r="J594"/>
      <c r="K594"/>
      <c r="L594"/>
      <c r="M594"/>
    </row>
    <row r="595" spans="1:13" ht="21" customHeight="1" x14ac:dyDescent="0.25">
      <c r="A595"/>
      <c r="B595"/>
      <c r="C595"/>
      <c r="D595"/>
      <c r="E595"/>
      <c r="F595" s="40"/>
      <c r="G595" s="36"/>
      <c r="H595"/>
      <c r="I595" s="56"/>
      <c r="J595"/>
      <c r="K595"/>
      <c r="L595"/>
      <c r="M595"/>
    </row>
    <row r="596" spans="1:13" ht="21" customHeight="1" x14ac:dyDescent="0.25">
      <c r="A596"/>
      <c r="B596"/>
      <c r="C596"/>
      <c r="D596"/>
      <c r="E596"/>
      <c r="F596" s="40"/>
      <c r="G596" s="36"/>
      <c r="H596"/>
      <c r="I596" s="56"/>
      <c r="J596"/>
      <c r="K596"/>
      <c r="L596"/>
      <c r="M596"/>
    </row>
    <row r="597" spans="1:13" ht="21" customHeight="1" x14ac:dyDescent="0.25">
      <c r="A597"/>
      <c r="B597"/>
      <c r="C597"/>
      <c r="D597"/>
      <c r="E597"/>
      <c r="F597" s="40"/>
      <c r="G597" s="36"/>
      <c r="H597"/>
      <c r="I597" s="56"/>
      <c r="J597"/>
      <c r="K597"/>
      <c r="L597"/>
      <c r="M597"/>
    </row>
    <row r="598" spans="1:13" ht="21" customHeight="1" x14ac:dyDescent="0.25">
      <c r="A598"/>
      <c r="B598"/>
      <c r="C598"/>
      <c r="D598"/>
      <c r="E598"/>
      <c r="F598" s="40"/>
      <c r="G598" s="36"/>
      <c r="H598"/>
      <c r="I598" s="56"/>
      <c r="J598"/>
      <c r="K598"/>
      <c r="L598"/>
      <c r="M598"/>
    </row>
    <row r="599" spans="1:13" ht="21" customHeight="1" x14ac:dyDescent="0.25">
      <c r="A599"/>
      <c r="B599"/>
      <c r="C599"/>
      <c r="D599"/>
      <c r="E599"/>
      <c r="F599" s="40"/>
      <c r="G599" s="36"/>
      <c r="H599"/>
      <c r="I599" s="56"/>
      <c r="J599"/>
      <c r="K599"/>
      <c r="L599"/>
      <c r="M599"/>
    </row>
    <row r="600" spans="1:13" ht="21" customHeight="1" x14ac:dyDescent="0.25">
      <c r="A600"/>
      <c r="B600"/>
      <c r="C600"/>
      <c r="D600"/>
      <c r="E600"/>
      <c r="F600" s="40"/>
      <c r="G600" s="36"/>
      <c r="H600"/>
      <c r="I600" s="56"/>
      <c r="J600"/>
      <c r="K600"/>
      <c r="L600"/>
      <c r="M600"/>
    </row>
    <row r="601" spans="1:13" ht="21" customHeight="1" x14ac:dyDescent="0.25">
      <c r="A601"/>
      <c r="B601"/>
      <c r="C601"/>
      <c r="D601"/>
      <c r="E601"/>
      <c r="F601" s="40"/>
      <c r="G601" s="36"/>
      <c r="H601"/>
      <c r="I601" s="56"/>
      <c r="J601"/>
      <c r="K601"/>
      <c r="L601"/>
      <c r="M601"/>
    </row>
    <row r="602" spans="1:13" ht="21" customHeight="1" x14ac:dyDescent="0.25">
      <c r="A602"/>
      <c r="B602"/>
      <c r="C602"/>
      <c r="D602"/>
      <c r="E602"/>
      <c r="F602" s="40"/>
      <c r="G602" s="36"/>
      <c r="H602"/>
      <c r="I602" s="56"/>
      <c r="J602"/>
      <c r="K602"/>
      <c r="L602"/>
      <c r="M602"/>
    </row>
    <row r="603" spans="1:13" ht="21" customHeight="1" x14ac:dyDescent="0.25">
      <c r="A603"/>
      <c r="B603"/>
      <c r="C603"/>
      <c r="D603"/>
      <c r="E603"/>
      <c r="F603" s="40"/>
      <c r="G603" s="36"/>
      <c r="H603"/>
      <c r="I603" s="56"/>
      <c r="J603"/>
      <c r="K603"/>
      <c r="L603"/>
      <c r="M603"/>
    </row>
    <row r="604" spans="1:13" ht="21" customHeight="1" x14ac:dyDescent="0.25">
      <c r="A604"/>
      <c r="B604"/>
      <c r="C604"/>
      <c r="D604"/>
      <c r="E604"/>
      <c r="F604" s="40"/>
      <c r="G604" s="36"/>
      <c r="H604"/>
      <c r="I604" s="56"/>
      <c r="J604"/>
      <c r="K604"/>
      <c r="L604"/>
      <c r="M604"/>
    </row>
    <row r="605" spans="1:13" ht="21" customHeight="1" x14ac:dyDescent="0.25">
      <c r="A605"/>
      <c r="B605"/>
      <c r="C605"/>
      <c r="D605"/>
      <c r="E605"/>
      <c r="F605" s="40"/>
      <c r="G605" s="36"/>
      <c r="H605"/>
      <c r="I605" s="56"/>
      <c r="J605"/>
      <c r="K605"/>
      <c r="L605"/>
      <c r="M605"/>
    </row>
    <row r="606" spans="1:13" ht="21" customHeight="1" x14ac:dyDescent="0.25">
      <c r="A606"/>
      <c r="B606"/>
      <c r="C606"/>
      <c r="D606"/>
      <c r="E606"/>
      <c r="F606" s="40"/>
      <c r="G606" s="36"/>
      <c r="H606"/>
      <c r="I606" s="56"/>
      <c r="J606"/>
      <c r="K606"/>
      <c r="L606"/>
      <c r="M606"/>
    </row>
    <row r="607" spans="1:13" ht="21" customHeight="1" x14ac:dyDescent="0.25">
      <c r="A607"/>
      <c r="B607"/>
      <c r="C607"/>
      <c r="D607"/>
      <c r="E607"/>
      <c r="F607" s="40"/>
      <c r="G607" s="36"/>
      <c r="H607"/>
      <c r="I607" s="56"/>
      <c r="J607"/>
      <c r="K607"/>
      <c r="L607"/>
      <c r="M607"/>
    </row>
    <row r="608" spans="1:13" ht="21" customHeight="1" x14ac:dyDescent="0.25">
      <c r="A608"/>
      <c r="B608"/>
      <c r="C608"/>
      <c r="D608"/>
      <c r="E608"/>
      <c r="F608" s="40"/>
      <c r="G608" s="36"/>
      <c r="H608"/>
      <c r="I608" s="56"/>
      <c r="J608"/>
      <c r="K608"/>
      <c r="L608"/>
      <c r="M608"/>
    </row>
    <row r="609" spans="1:13" ht="21" customHeight="1" x14ac:dyDescent="0.25">
      <c r="A609"/>
      <c r="B609"/>
      <c r="C609"/>
      <c r="D609"/>
      <c r="E609"/>
      <c r="F609" s="40"/>
      <c r="G609" s="36"/>
      <c r="H609"/>
      <c r="I609" s="56"/>
      <c r="J609"/>
      <c r="K609"/>
      <c r="L609"/>
      <c r="M609"/>
    </row>
    <row r="610" spans="1:13" ht="21" customHeight="1" x14ac:dyDescent="0.25">
      <c r="A610"/>
      <c r="B610"/>
      <c r="C610"/>
      <c r="D610"/>
      <c r="E610"/>
      <c r="F610" s="40"/>
      <c r="G610" s="36"/>
      <c r="H610"/>
      <c r="I610" s="56"/>
      <c r="J610"/>
      <c r="K610"/>
      <c r="L610"/>
      <c r="M610"/>
    </row>
    <row r="611" spans="1:13" ht="21" customHeight="1" x14ac:dyDescent="0.25">
      <c r="A611"/>
      <c r="B611"/>
      <c r="C611"/>
      <c r="D611"/>
      <c r="E611"/>
      <c r="F611" s="40"/>
      <c r="G611" s="36"/>
      <c r="H611"/>
      <c r="I611" s="56"/>
      <c r="J611"/>
      <c r="K611"/>
      <c r="L611"/>
      <c r="M611"/>
    </row>
    <row r="612" spans="1:13" ht="21" customHeight="1" x14ac:dyDescent="0.25">
      <c r="A612"/>
      <c r="B612"/>
      <c r="C612"/>
      <c r="D612"/>
      <c r="E612"/>
      <c r="F612" s="40"/>
      <c r="G612" s="36"/>
      <c r="H612"/>
      <c r="I612" s="56"/>
      <c r="J612"/>
      <c r="K612"/>
      <c r="L612"/>
      <c r="M612"/>
    </row>
    <row r="613" spans="1:13" ht="21" customHeight="1" x14ac:dyDescent="0.25">
      <c r="A613"/>
      <c r="B613"/>
      <c r="C613"/>
      <c r="D613"/>
      <c r="E613"/>
      <c r="F613" s="40"/>
      <c r="G613" s="36"/>
      <c r="H613"/>
      <c r="I613" s="56"/>
      <c r="J613"/>
      <c r="K613"/>
      <c r="L613"/>
      <c r="M613"/>
    </row>
    <row r="614" spans="1:13" ht="21" customHeight="1" x14ac:dyDescent="0.25">
      <c r="A614"/>
      <c r="B614"/>
      <c r="C614"/>
      <c r="D614"/>
      <c r="E614"/>
      <c r="F614" s="40"/>
      <c r="G614" s="36"/>
      <c r="H614"/>
      <c r="I614" s="56"/>
      <c r="J614"/>
      <c r="K614"/>
      <c r="L614"/>
      <c r="M614"/>
    </row>
    <row r="615" spans="1:13" ht="21" customHeight="1" x14ac:dyDescent="0.25">
      <c r="A615"/>
      <c r="B615"/>
      <c r="C615"/>
      <c r="D615"/>
      <c r="E615"/>
      <c r="F615" s="40"/>
      <c r="G615" s="36"/>
      <c r="H615"/>
      <c r="I615" s="56"/>
      <c r="J615"/>
      <c r="K615"/>
      <c r="L615"/>
      <c r="M615"/>
    </row>
    <row r="616" spans="1:13" ht="21" customHeight="1" x14ac:dyDescent="0.25">
      <c r="A616"/>
      <c r="B616"/>
      <c r="C616"/>
      <c r="D616"/>
      <c r="E616"/>
      <c r="F616" s="40"/>
      <c r="G616" s="36"/>
      <c r="H616"/>
      <c r="I616" s="56"/>
      <c r="J616"/>
      <c r="K616"/>
      <c r="L616"/>
      <c r="M616"/>
    </row>
    <row r="617" spans="1:13" ht="21" customHeight="1" x14ac:dyDescent="0.25">
      <c r="A617"/>
      <c r="B617"/>
      <c r="C617"/>
      <c r="D617"/>
      <c r="E617"/>
      <c r="F617" s="40"/>
      <c r="G617" s="36"/>
      <c r="H617"/>
      <c r="I617" s="56"/>
      <c r="J617"/>
      <c r="K617"/>
      <c r="L617"/>
      <c r="M617"/>
    </row>
    <row r="618" spans="1:13" ht="21" customHeight="1" x14ac:dyDescent="0.25">
      <c r="A618"/>
      <c r="B618"/>
      <c r="C618"/>
      <c r="D618"/>
      <c r="E618"/>
      <c r="F618" s="40"/>
      <c r="G618" s="36"/>
      <c r="H618"/>
      <c r="I618" s="56"/>
      <c r="J618"/>
      <c r="K618"/>
      <c r="L618"/>
      <c r="M618"/>
    </row>
    <row r="619" spans="1:13" ht="21" customHeight="1" x14ac:dyDescent="0.25">
      <c r="A619"/>
      <c r="B619"/>
      <c r="C619"/>
      <c r="D619"/>
      <c r="E619"/>
      <c r="F619" s="40"/>
      <c r="G619" s="36"/>
      <c r="H619"/>
      <c r="I619" s="56"/>
      <c r="J619"/>
      <c r="K619"/>
      <c r="L619"/>
      <c r="M619"/>
    </row>
    <row r="620" spans="1:13" ht="21" customHeight="1" x14ac:dyDescent="0.25">
      <c r="A620"/>
      <c r="B620"/>
      <c r="C620"/>
      <c r="D620"/>
      <c r="E620"/>
      <c r="F620" s="40"/>
      <c r="G620" s="36"/>
      <c r="H620"/>
      <c r="I620" s="56"/>
      <c r="J620"/>
      <c r="K620"/>
      <c r="L620"/>
      <c r="M620"/>
    </row>
    <row r="621" spans="1:13" ht="21" customHeight="1" x14ac:dyDescent="0.25">
      <c r="A621"/>
      <c r="B621"/>
      <c r="C621"/>
      <c r="D621"/>
      <c r="E621"/>
      <c r="F621" s="40"/>
      <c r="G621" s="36"/>
      <c r="H621"/>
      <c r="I621" s="56"/>
      <c r="J621"/>
      <c r="K621"/>
      <c r="L621"/>
      <c r="M621"/>
    </row>
    <row r="622" spans="1:13" ht="21" customHeight="1" x14ac:dyDescent="0.25">
      <c r="A622"/>
      <c r="B622"/>
      <c r="C622"/>
      <c r="D622"/>
      <c r="E622"/>
      <c r="F622" s="40"/>
      <c r="G622" s="36"/>
      <c r="H622"/>
      <c r="I622" s="56"/>
      <c r="J622"/>
      <c r="K622"/>
      <c r="L622"/>
      <c r="M622"/>
    </row>
    <row r="623" spans="1:13" ht="21" customHeight="1" x14ac:dyDescent="0.25">
      <c r="A623"/>
      <c r="B623"/>
      <c r="C623"/>
      <c r="D623"/>
      <c r="E623"/>
      <c r="F623" s="40"/>
      <c r="G623" s="36"/>
      <c r="H623"/>
      <c r="I623" s="56"/>
      <c r="J623"/>
      <c r="K623"/>
      <c r="L623"/>
      <c r="M623"/>
    </row>
    <row r="624" spans="1:13" ht="21" customHeight="1" x14ac:dyDescent="0.25">
      <c r="A624"/>
      <c r="B624"/>
      <c r="C624"/>
      <c r="D624"/>
      <c r="E624"/>
      <c r="F624" s="40"/>
      <c r="G624" s="36"/>
      <c r="H624"/>
      <c r="I624" s="56"/>
      <c r="J624"/>
      <c r="K624"/>
      <c r="L624"/>
      <c r="M624"/>
    </row>
    <row r="625" spans="1:13" ht="21" customHeight="1" x14ac:dyDescent="0.25">
      <c r="A625"/>
      <c r="B625"/>
      <c r="C625"/>
      <c r="D625"/>
      <c r="E625"/>
      <c r="F625" s="40"/>
      <c r="G625" s="36"/>
      <c r="H625"/>
      <c r="I625" s="56"/>
      <c r="J625"/>
      <c r="K625"/>
      <c r="L625"/>
      <c r="M625"/>
    </row>
    <row r="626" spans="1:13" ht="21" customHeight="1" x14ac:dyDescent="0.25">
      <c r="A626"/>
      <c r="B626"/>
      <c r="C626"/>
      <c r="D626"/>
      <c r="E626"/>
      <c r="F626" s="40"/>
      <c r="G626" s="36"/>
      <c r="H626"/>
      <c r="I626" s="56"/>
      <c r="J626"/>
      <c r="K626"/>
      <c r="L626"/>
      <c r="M626"/>
    </row>
    <row r="627" spans="1:13" ht="21" customHeight="1" x14ac:dyDescent="0.25">
      <c r="A627"/>
      <c r="B627"/>
      <c r="C627"/>
      <c r="D627"/>
      <c r="E627"/>
      <c r="F627" s="40"/>
      <c r="G627" s="36"/>
      <c r="H627"/>
      <c r="I627" s="56"/>
      <c r="J627"/>
      <c r="K627"/>
      <c r="L627"/>
      <c r="M627"/>
    </row>
    <row r="628" spans="1:13" ht="21" customHeight="1" x14ac:dyDescent="0.25">
      <c r="A628"/>
      <c r="B628"/>
      <c r="C628"/>
      <c r="D628"/>
      <c r="E628"/>
      <c r="F628" s="40"/>
      <c r="G628" s="36"/>
      <c r="H628"/>
      <c r="I628" s="56"/>
      <c r="J628"/>
      <c r="K628"/>
      <c r="L628"/>
      <c r="M628"/>
    </row>
    <row r="629" spans="1:13" ht="21" customHeight="1" x14ac:dyDescent="0.25">
      <c r="A629"/>
      <c r="B629"/>
      <c r="C629"/>
      <c r="D629"/>
      <c r="E629"/>
      <c r="F629" s="40"/>
      <c r="G629" s="36"/>
      <c r="H629"/>
      <c r="I629" s="56"/>
      <c r="J629"/>
      <c r="K629"/>
      <c r="L629"/>
      <c r="M629"/>
    </row>
    <row r="630" spans="1:13" ht="21" customHeight="1" x14ac:dyDescent="0.25">
      <c r="A630"/>
      <c r="B630"/>
      <c r="C630"/>
      <c r="D630"/>
      <c r="E630"/>
      <c r="F630" s="40"/>
      <c r="G630" s="36"/>
      <c r="H630"/>
      <c r="I630" s="56"/>
      <c r="J630"/>
      <c r="K630"/>
      <c r="L630"/>
      <c r="M630"/>
    </row>
    <row r="631" spans="1:13" ht="21" customHeight="1" x14ac:dyDescent="0.25">
      <c r="A631"/>
      <c r="B631"/>
      <c r="C631"/>
      <c r="D631"/>
      <c r="E631"/>
      <c r="F631" s="40"/>
      <c r="G631" s="36"/>
      <c r="H631"/>
      <c r="I631" s="56"/>
      <c r="J631"/>
      <c r="K631"/>
      <c r="L631"/>
      <c r="M631"/>
    </row>
    <row r="632" spans="1:13" ht="21" customHeight="1" x14ac:dyDescent="0.25">
      <c r="A632"/>
      <c r="B632"/>
      <c r="C632"/>
      <c r="D632"/>
      <c r="E632"/>
      <c r="F632" s="40"/>
      <c r="G632" s="36"/>
      <c r="H632"/>
      <c r="I632" s="56"/>
      <c r="J632"/>
      <c r="K632"/>
      <c r="L632"/>
      <c r="M632"/>
    </row>
    <row r="633" spans="1:13" ht="21" customHeight="1" x14ac:dyDescent="0.25">
      <c r="A633"/>
      <c r="B633"/>
      <c r="C633"/>
      <c r="D633"/>
      <c r="E633"/>
      <c r="F633" s="40"/>
      <c r="G633" s="36"/>
      <c r="H633"/>
      <c r="I633" s="56"/>
      <c r="J633"/>
      <c r="K633"/>
      <c r="L633"/>
      <c r="M633"/>
    </row>
    <row r="634" spans="1:13" ht="21" customHeight="1" x14ac:dyDescent="0.25">
      <c r="A634"/>
      <c r="B634"/>
      <c r="C634"/>
      <c r="D634"/>
      <c r="E634"/>
      <c r="F634" s="40"/>
      <c r="G634" s="36"/>
      <c r="H634"/>
      <c r="I634" s="56"/>
      <c r="J634"/>
      <c r="K634"/>
      <c r="L634"/>
      <c r="M634"/>
    </row>
    <row r="635" spans="1:13" ht="21" customHeight="1" x14ac:dyDescent="0.25">
      <c r="A635"/>
      <c r="B635"/>
      <c r="C635"/>
      <c r="D635"/>
      <c r="E635"/>
      <c r="F635" s="40"/>
      <c r="G635" s="36"/>
      <c r="H635"/>
      <c r="I635" s="56"/>
      <c r="J635"/>
      <c r="K635"/>
      <c r="L635"/>
      <c r="M635"/>
    </row>
    <row r="636" spans="1:13" ht="21" customHeight="1" x14ac:dyDescent="0.25">
      <c r="A636"/>
      <c r="B636"/>
      <c r="C636"/>
      <c r="D636"/>
      <c r="E636"/>
      <c r="F636" s="40"/>
      <c r="G636" s="36"/>
      <c r="H636"/>
      <c r="I636" s="56"/>
      <c r="J636"/>
      <c r="K636"/>
      <c r="L636"/>
      <c r="M636"/>
    </row>
    <row r="637" spans="1:13" ht="21" customHeight="1" x14ac:dyDescent="0.25">
      <c r="A637"/>
      <c r="B637"/>
      <c r="C637"/>
      <c r="D637"/>
      <c r="E637"/>
      <c r="F637" s="40"/>
      <c r="G637" s="36"/>
      <c r="H637"/>
      <c r="I637" s="56"/>
      <c r="J637"/>
      <c r="K637"/>
      <c r="L637"/>
      <c r="M637"/>
    </row>
    <row r="638" spans="1:13" ht="21" customHeight="1" x14ac:dyDescent="0.25">
      <c r="A638"/>
      <c r="B638"/>
      <c r="C638"/>
      <c r="D638"/>
      <c r="E638"/>
      <c r="F638" s="40"/>
      <c r="G638" s="36"/>
      <c r="H638"/>
      <c r="I638" s="56"/>
      <c r="J638"/>
      <c r="K638"/>
      <c r="L638"/>
      <c r="M638"/>
    </row>
    <row r="639" spans="1:13" ht="21" customHeight="1" x14ac:dyDescent="0.25">
      <c r="A639"/>
      <c r="B639"/>
      <c r="C639"/>
      <c r="D639"/>
      <c r="E639"/>
      <c r="F639" s="40"/>
      <c r="G639" s="36"/>
      <c r="H639"/>
      <c r="I639" s="56"/>
      <c r="J639"/>
      <c r="K639"/>
      <c r="L639"/>
      <c r="M639"/>
    </row>
    <row r="640" spans="1:13" ht="21" customHeight="1" x14ac:dyDescent="0.25">
      <c r="A640"/>
      <c r="B640"/>
      <c r="C640"/>
      <c r="D640"/>
      <c r="E640"/>
      <c r="F640" s="40"/>
      <c r="G640" s="36"/>
      <c r="H640"/>
      <c r="I640" s="56"/>
      <c r="J640"/>
      <c r="K640"/>
      <c r="L640"/>
      <c r="M640"/>
    </row>
    <row r="641" spans="1:13" ht="21" customHeight="1" x14ac:dyDescent="0.25">
      <c r="A641"/>
      <c r="B641"/>
      <c r="C641"/>
      <c r="D641"/>
      <c r="E641"/>
      <c r="F641" s="40"/>
      <c r="G641" s="36"/>
      <c r="H641"/>
      <c r="I641" s="56"/>
      <c r="J641"/>
      <c r="K641"/>
      <c r="L641"/>
      <c r="M641"/>
    </row>
    <row r="642" spans="1:13" ht="21" customHeight="1" x14ac:dyDescent="0.25">
      <c r="A642"/>
      <c r="B642"/>
      <c r="C642"/>
      <c r="D642"/>
      <c r="E642"/>
      <c r="F642" s="40"/>
      <c r="G642" s="36"/>
      <c r="H642"/>
      <c r="I642" s="56"/>
      <c r="J642"/>
      <c r="K642"/>
      <c r="L642"/>
      <c r="M642"/>
    </row>
    <row r="643" spans="1:13" ht="21" customHeight="1" x14ac:dyDescent="0.25">
      <c r="A643"/>
      <c r="B643"/>
      <c r="C643"/>
      <c r="D643"/>
      <c r="E643"/>
      <c r="F643" s="40"/>
      <c r="G643" s="36"/>
      <c r="H643"/>
      <c r="I643" s="56"/>
      <c r="J643"/>
      <c r="K643"/>
      <c r="L643"/>
      <c r="M643"/>
    </row>
    <row r="644" spans="1:13" ht="21" customHeight="1" x14ac:dyDescent="0.25">
      <c r="A644"/>
      <c r="B644"/>
      <c r="C644"/>
      <c r="D644"/>
      <c r="E644"/>
      <c r="F644" s="40"/>
      <c r="G644" s="36"/>
      <c r="H644"/>
      <c r="I644" s="56"/>
      <c r="J644"/>
      <c r="K644"/>
      <c r="L644"/>
      <c r="M644"/>
    </row>
    <row r="645" spans="1:13" ht="21" customHeight="1" x14ac:dyDescent="0.25">
      <c r="A645"/>
      <c r="B645"/>
      <c r="C645"/>
      <c r="D645"/>
      <c r="E645"/>
      <c r="F645" s="40"/>
      <c r="G645" s="36"/>
      <c r="H645"/>
      <c r="I645" s="56"/>
      <c r="J645"/>
      <c r="K645"/>
      <c r="L645"/>
      <c r="M645"/>
    </row>
    <row r="646" spans="1:13" ht="21" customHeight="1" x14ac:dyDescent="0.25">
      <c r="A646"/>
      <c r="B646"/>
      <c r="C646"/>
      <c r="D646"/>
      <c r="E646"/>
      <c r="F646" s="40"/>
      <c r="G646" s="36"/>
      <c r="H646"/>
      <c r="I646" s="56"/>
      <c r="J646"/>
      <c r="K646"/>
      <c r="L646"/>
      <c r="M646"/>
    </row>
    <row r="647" spans="1:13" ht="21" customHeight="1" x14ac:dyDescent="0.25">
      <c r="A647"/>
      <c r="B647"/>
      <c r="C647"/>
      <c r="D647"/>
      <c r="E647"/>
      <c r="F647" s="40"/>
      <c r="G647" s="36"/>
      <c r="H647"/>
      <c r="I647" s="56"/>
      <c r="J647"/>
      <c r="K647"/>
      <c r="L647"/>
      <c r="M647"/>
    </row>
    <row r="648" spans="1:13" ht="21" customHeight="1" x14ac:dyDescent="0.25">
      <c r="A648"/>
      <c r="B648"/>
      <c r="C648"/>
      <c r="D648"/>
      <c r="E648"/>
      <c r="F648" s="40"/>
      <c r="G648" s="36"/>
      <c r="H648"/>
      <c r="I648" s="56"/>
      <c r="J648"/>
      <c r="K648"/>
      <c r="L648"/>
      <c r="M648"/>
    </row>
    <row r="649" spans="1:13" ht="21" customHeight="1" x14ac:dyDescent="0.25">
      <c r="A649"/>
      <c r="B649"/>
      <c r="C649"/>
      <c r="D649"/>
      <c r="E649"/>
      <c r="F649" s="40"/>
      <c r="G649" s="36"/>
      <c r="H649"/>
      <c r="I649" s="56"/>
      <c r="J649"/>
      <c r="K649"/>
      <c r="L649"/>
      <c r="M649"/>
    </row>
    <row r="650" spans="1:13" ht="21" customHeight="1" x14ac:dyDescent="0.25">
      <c r="A650"/>
      <c r="B650"/>
      <c r="C650"/>
      <c r="D650"/>
      <c r="E650"/>
      <c r="F650" s="40"/>
      <c r="G650" s="36"/>
      <c r="H650"/>
      <c r="I650" s="56"/>
      <c r="J650"/>
      <c r="K650"/>
      <c r="L650"/>
      <c r="M650"/>
    </row>
    <row r="651" spans="1:13" ht="21" customHeight="1" x14ac:dyDescent="0.25">
      <c r="A651"/>
      <c r="B651"/>
      <c r="C651"/>
      <c r="D651"/>
      <c r="E651"/>
      <c r="F651" s="40"/>
      <c r="G651" s="36"/>
      <c r="H651"/>
      <c r="I651" s="56"/>
      <c r="J651"/>
      <c r="K651"/>
      <c r="L651"/>
      <c r="M651"/>
    </row>
    <row r="652" spans="1:13" ht="21" customHeight="1" x14ac:dyDescent="0.25">
      <c r="A652"/>
      <c r="B652"/>
      <c r="C652"/>
      <c r="D652"/>
      <c r="E652"/>
      <c r="F652" s="40"/>
      <c r="G652" s="36"/>
      <c r="H652"/>
      <c r="I652" s="56"/>
      <c r="J652"/>
      <c r="K652"/>
      <c r="L652"/>
      <c r="M652"/>
    </row>
    <row r="653" spans="1:13" ht="21" customHeight="1" x14ac:dyDescent="0.25">
      <c r="A653"/>
      <c r="B653"/>
      <c r="C653"/>
      <c r="D653"/>
      <c r="E653"/>
      <c r="F653" s="40"/>
      <c r="G653" s="36"/>
      <c r="H653"/>
      <c r="I653" s="56"/>
      <c r="J653"/>
      <c r="K653"/>
      <c r="L653"/>
      <c r="M653"/>
    </row>
    <row r="654" spans="1:13" ht="21" customHeight="1" x14ac:dyDescent="0.25">
      <c r="A654"/>
      <c r="B654"/>
      <c r="C654"/>
      <c r="D654"/>
      <c r="E654"/>
      <c r="F654" s="40"/>
      <c r="G654" s="36"/>
      <c r="H654"/>
      <c r="I654" s="56"/>
      <c r="J654"/>
      <c r="K654"/>
      <c r="L654"/>
      <c r="M654"/>
    </row>
    <row r="655" spans="1:13" ht="21" customHeight="1" x14ac:dyDescent="0.25">
      <c r="A655"/>
      <c r="B655"/>
      <c r="C655"/>
      <c r="D655"/>
      <c r="E655"/>
      <c r="F655" s="40"/>
      <c r="G655" s="36"/>
      <c r="H655"/>
      <c r="I655" s="56"/>
      <c r="J655"/>
      <c r="K655"/>
      <c r="L655"/>
      <c r="M655"/>
    </row>
    <row r="656" spans="1:13" ht="21" customHeight="1" x14ac:dyDescent="0.25">
      <c r="A656"/>
      <c r="B656"/>
      <c r="C656"/>
      <c r="D656"/>
      <c r="E656"/>
      <c r="F656" s="40"/>
      <c r="G656" s="36"/>
      <c r="H656"/>
      <c r="I656" s="56"/>
      <c r="J656"/>
      <c r="K656"/>
      <c r="L656"/>
      <c r="M656"/>
    </row>
    <row r="657" spans="1:13" ht="21" customHeight="1" x14ac:dyDescent="0.25">
      <c r="A657"/>
      <c r="B657"/>
      <c r="C657"/>
      <c r="D657"/>
      <c r="E657"/>
      <c r="F657" s="40"/>
      <c r="G657" s="36"/>
      <c r="H657"/>
      <c r="I657" s="56"/>
      <c r="J657"/>
      <c r="K657"/>
      <c r="L657"/>
      <c r="M657"/>
    </row>
    <row r="658" spans="1:13" ht="21" customHeight="1" x14ac:dyDescent="0.25">
      <c r="A658"/>
      <c r="B658"/>
      <c r="C658"/>
      <c r="D658"/>
      <c r="E658"/>
      <c r="F658" s="40"/>
      <c r="G658" s="36"/>
      <c r="H658"/>
      <c r="I658" s="56"/>
      <c r="J658"/>
      <c r="K658"/>
      <c r="L658"/>
      <c r="M658"/>
    </row>
    <row r="659" spans="1:13" ht="21" customHeight="1" x14ac:dyDescent="0.25">
      <c r="A659"/>
      <c r="B659"/>
      <c r="C659"/>
      <c r="D659"/>
      <c r="E659"/>
      <c r="F659" s="40"/>
      <c r="G659" s="36"/>
      <c r="H659"/>
      <c r="I659" s="56"/>
      <c r="J659"/>
      <c r="K659"/>
      <c r="L659"/>
      <c r="M659"/>
    </row>
    <row r="660" spans="1:13" ht="21" customHeight="1" x14ac:dyDescent="0.25">
      <c r="A660"/>
      <c r="B660"/>
      <c r="C660"/>
      <c r="D660"/>
      <c r="E660"/>
      <c r="F660" s="40"/>
      <c r="G660" s="36"/>
      <c r="H660"/>
      <c r="I660" s="56"/>
      <c r="J660"/>
      <c r="K660"/>
      <c r="L660"/>
      <c r="M660"/>
    </row>
    <row r="661" spans="1:13" ht="21" customHeight="1" x14ac:dyDescent="0.25">
      <c r="A661"/>
      <c r="B661"/>
      <c r="C661"/>
      <c r="D661"/>
      <c r="E661"/>
      <c r="F661" s="40"/>
      <c r="G661" s="36"/>
      <c r="H661"/>
      <c r="I661" s="56"/>
      <c r="J661"/>
      <c r="K661"/>
      <c r="L661"/>
      <c r="M661"/>
    </row>
    <row r="662" spans="1:13" ht="21" customHeight="1" x14ac:dyDescent="0.25">
      <c r="A662"/>
      <c r="B662"/>
      <c r="C662"/>
      <c r="D662"/>
      <c r="E662"/>
      <c r="F662" s="40"/>
      <c r="G662" s="36"/>
      <c r="H662"/>
      <c r="I662" s="56"/>
      <c r="J662"/>
      <c r="K662"/>
      <c r="L662"/>
      <c r="M662"/>
    </row>
    <row r="663" spans="1:13" ht="21" customHeight="1" x14ac:dyDescent="0.25">
      <c r="A663"/>
      <c r="B663"/>
      <c r="C663"/>
      <c r="D663"/>
      <c r="E663"/>
      <c r="F663" s="40"/>
      <c r="G663" s="36"/>
      <c r="H663"/>
      <c r="I663" s="56"/>
      <c r="J663"/>
      <c r="K663"/>
      <c r="L663"/>
      <c r="M663"/>
    </row>
    <row r="664" spans="1:13" ht="21" customHeight="1" x14ac:dyDescent="0.25">
      <c r="A664"/>
      <c r="B664"/>
      <c r="C664"/>
      <c r="D664"/>
      <c r="E664"/>
      <c r="F664" s="40"/>
      <c r="G664" s="36"/>
      <c r="H664"/>
      <c r="I664" s="56"/>
      <c r="J664"/>
      <c r="K664"/>
      <c r="L664"/>
      <c r="M664"/>
    </row>
    <row r="665" spans="1:13" ht="21" customHeight="1" x14ac:dyDescent="0.25">
      <c r="A665"/>
      <c r="B665"/>
      <c r="C665"/>
      <c r="D665"/>
      <c r="E665"/>
      <c r="F665" s="40"/>
      <c r="G665" s="36"/>
      <c r="H665"/>
      <c r="I665" s="56"/>
      <c r="J665"/>
      <c r="K665"/>
      <c r="L665"/>
      <c r="M665"/>
    </row>
    <row r="666" spans="1:13" ht="21" customHeight="1" x14ac:dyDescent="0.25">
      <c r="A666"/>
      <c r="B666"/>
      <c r="C666"/>
      <c r="D666"/>
      <c r="E666"/>
      <c r="F666" s="40"/>
      <c r="G666" s="36"/>
      <c r="H666"/>
      <c r="I666" s="56"/>
      <c r="J666"/>
      <c r="K666"/>
      <c r="L666"/>
      <c r="M666"/>
    </row>
    <row r="667" spans="1:13" ht="21" customHeight="1" x14ac:dyDescent="0.25">
      <c r="A667"/>
      <c r="B667"/>
      <c r="C667"/>
      <c r="D667"/>
      <c r="E667"/>
      <c r="F667" s="40"/>
      <c r="G667" s="36"/>
      <c r="H667"/>
      <c r="I667" s="56"/>
      <c r="J667"/>
      <c r="K667"/>
      <c r="L667"/>
      <c r="M667"/>
    </row>
    <row r="668" spans="1:13" ht="21" customHeight="1" x14ac:dyDescent="0.25">
      <c r="A668"/>
      <c r="B668"/>
      <c r="C668"/>
      <c r="D668"/>
      <c r="E668"/>
      <c r="F668" s="40"/>
      <c r="G668" s="36"/>
      <c r="H668"/>
      <c r="I668" s="56"/>
      <c r="J668"/>
      <c r="K668"/>
      <c r="L668"/>
      <c r="M668"/>
    </row>
    <row r="669" spans="1:13" ht="21" customHeight="1" x14ac:dyDescent="0.25">
      <c r="A669"/>
      <c r="B669"/>
      <c r="C669"/>
      <c r="D669"/>
      <c r="E669"/>
      <c r="F669" s="40"/>
      <c r="G669" s="36"/>
      <c r="H669"/>
      <c r="I669" s="56"/>
      <c r="J669"/>
      <c r="K669"/>
      <c r="L669"/>
      <c r="M669"/>
    </row>
    <row r="670" spans="1:13" ht="21" customHeight="1" x14ac:dyDescent="0.25">
      <c r="A670"/>
      <c r="B670"/>
      <c r="C670"/>
      <c r="D670"/>
      <c r="E670"/>
      <c r="F670" s="40"/>
      <c r="G670" s="36"/>
      <c r="H670"/>
      <c r="I670" s="56"/>
      <c r="J670"/>
      <c r="K670"/>
      <c r="L670"/>
      <c r="M670"/>
    </row>
    <row r="671" spans="1:13" ht="21" customHeight="1" x14ac:dyDescent="0.25">
      <c r="A671"/>
      <c r="B671"/>
      <c r="C671"/>
      <c r="D671"/>
      <c r="E671"/>
      <c r="F671" s="40"/>
      <c r="G671" s="36"/>
      <c r="H671"/>
      <c r="I671" s="56"/>
      <c r="J671"/>
      <c r="K671"/>
      <c r="L671"/>
      <c r="M671"/>
    </row>
    <row r="672" spans="1:13" ht="21" customHeight="1" x14ac:dyDescent="0.25">
      <c r="A672"/>
      <c r="B672"/>
      <c r="C672"/>
      <c r="D672"/>
      <c r="E672"/>
      <c r="F672" s="40"/>
      <c r="G672" s="36"/>
      <c r="H672"/>
      <c r="I672" s="56"/>
      <c r="J672"/>
      <c r="K672"/>
      <c r="L672"/>
      <c r="M672"/>
    </row>
    <row r="673" spans="1:13" ht="21" customHeight="1" x14ac:dyDescent="0.25">
      <c r="A673"/>
      <c r="B673"/>
      <c r="C673"/>
      <c r="D673"/>
      <c r="E673"/>
      <c r="F673" s="40"/>
      <c r="G673" s="36"/>
      <c r="H673"/>
      <c r="I673" s="56"/>
      <c r="J673"/>
      <c r="K673"/>
      <c r="L673"/>
      <c r="M673"/>
    </row>
    <row r="674" spans="1:13" ht="21" customHeight="1" x14ac:dyDescent="0.25">
      <c r="A674"/>
      <c r="B674"/>
      <c r="C674"/>
      <c r="D674"/>
      <c r="E674"/>
      <c r="F674" s="40"/>
      <c r="G674" s="36"/>
      <c r="H674"/>
      <c r="I674" s="56"/>
      <c r="J674"/>
      <c r="K674"/>
      <c r="L674"/>
      <c r="M674"/>
    </row>
    <row r="675" spans="1:13" ht="21" customHeight="1" x14ac:dyDescent="0.25">
      <c r="A675"/>
      <c r="B675"/>
      <c r="C675"/>
      <c r="D675"/>
      <c r="E675"/>
      <c r="F675" s="40"/>
      <c r="G675" s="36"/>
      <c r="H675"/>
      <c r="I675" s="56"/>
      <c r="J675"/>
      <c r="K675"/>
      <c r="L675"/>
      <c r="M675"/>
    </row>
    <row r="676" spans="1:13" ht="21" customHeight="1" x14ac:dyDescent="0.25">
      <c r="A676"/>
      <c r="B676"/>
      <c r="C676"/>
      <c r="D676"/>
      <c r="E676"/>
      <c r="F676" s="40"/>
      <c r="G676" s="36"/>
      <c r="H676"/>
      <c r="I676" s="56"/>
      <c r="J676"/>
      <c r="K676"/>
      <c r="L676"/>
      <c r="M676"/>
    </row>
    <row r="677" spans="1:13" ht="21" customHeight="1" x14ac:dyDescent="0.25">
      <c r="A677"/>
      <c r="B677"/>
      <c r="C677"/>
      <c r="D677"/>
      <c r="E677"/>
      <c r="F677" s="40"/>
      <c r="G677" s="36"/>
      <c r="H677"/>
      <c r="I677" s="56"/>
      <c r="J677"/>
      <c r="K677"/>
      <c r="L677"/>
      <c r="M677"/>
    </row>
    <row r="678" spans="1:13" ht="21" customHeight="1" x14ac:dyDescent="0.25">
      <c r="A678"/>
      <c r="B678"/>
      <c r="C678"/>
      <c r="D678"/>
      <c r="E678"/>
      <c r="F678" s="40"/>
      <c r="G678" s="36"/>
      <c r="H678"/>
      <c r="I678" s="56"/>
      <c r="J678"/>
      <c r="K678"/>
      <c r="L678"/>
      <c r="M678"/>
    </row>
    <row r="679" spans="1:13" ht="21" customHeight="1" x14ac:dyDescent="0.25">
      <c r="A679"/>
      <c r="B679"/>
      <c r="C679"/>
      <c r="D679"/>
      <c r="E679"/>
      <c r="F679" s="40"/>
      <c r="G679" s="36"/>
      <c r="H679"/>
      <c r="I679" s="56"/>
      <c r="J679"/>
      <c r="K679"/>
      <c r="L679"/>
      <c r="M679"/>
    </row>
    <row r="680" spans="1:13" ht="21" customHeight="1" x14ac:dyDescent="0.25">
      <c r="A680"/>
      <c r="B680"/>
      <c r="C680"/>
      <c r="D680"/>
      <c r="E680"/>
      <c r="F680" s="40"/>
      <c r="G680" s="36"/>
      <c r="H680"/>
      <c r="I680" s="56"/>
      <c r="J680"/>
      <c r="K680"/>
      <c r="L680"/>
      <c r="M680"/>
    </row>
    <row r="681" spans="1:13" ht="21" customHeight="1" x14ac:dyDescent="0.25">
      <c r="A681"/>
      <c r="B681"/>
      <c r="C681"/>
      <c r="D681"/>
      <c r="E681"/>
      <c r="F681" s="40"/>
      <c r="G681" s="36"/>
      <c r="H681"/>
      <c r="I681" s="56"/>
      <c r="J681"/>
      <c r="K681"/>
      <c r="L681"/>
      <c r="M681"/>
    </row>
    <row r="682" spans="1:13" ht="21" customHeight="1" x14ac:dyDescent="0.25">
      <c r="A682"/>
      <c r="B682"/>
      <c r="C682"/>
      <c r="D682"/>
      <c r="E682"/>
      <c r="F682" s="40"/>
      <c r="G682" s="36"/>
      <c r="H682"/>
      <c r="I682" s="56"/>
      <c r="J682"/>
      <c r="K682"/>
      <c r="L682"/>
      <c r="M682"/>
    </row>
    <row r="683" spans="1:13" ht="21" customHeight="1" x14ac:dyDescent="0.25">
      <c r="A683"/>
      <c r="B683"/>
      <c r="C683"/>
      <c r="D683"/>
      <c r="E683"/>
      <c r="F683" s="40"/>
      <c r="G683" s="36"/>
      <c r="H683"/>
      <c r="I683" s="56"/>
      <c r="J683"/>
      <c r="K683"/>
      <c r="L683"/>
      <c r="M683"/>
    </row>
    <row r="684" spans="1:13" ht="21" customHeight="1" x14ac:dyDescent="0.25">
      <c r="A684"/>
      <c r="B684"/>
      <c r="C684"/>
      <c r="D684"/>
      <c r="E684"/>
      <c r="F684" s="40"/>
      <c r="G684" s="36"/>
      <c r="H684"/>
      <c r="I684" s="56"/>
      <c r="J684"/>
      <c r="K684"/>
      <c r="L684"/>
      <c r="M684"/>
    </row>
    <row r="685" spans="1:13" ht="21" customHeight="1" x14ac:dyDescent="0.25">
      <c r="A685"/>
      <c r="B685"/>
      <c r="C685"/>
      <c r="D685"/>
      <c r="E685"/>
      <c r="F685" s="40"/>
      <c r="G685" s="36"/>
      <c r="H685"/>
      <c r="I685" s="56"/>
      <c r="J685"/>
      <c r="K685"/>
      <c r="L685"/>
      <c r="M685"/>
    </row>
    <row r="686" spans="1:13" ht="21" customHeight="1" x14ac:dyDescent="0.25">
      <c r="A686"/>
      <c r="B686"/>
      <c r="C686"/>
      <c r="D686"/>
      <c r="E686"/>
      <c r="F686" s="40"/>
      <c r="G686" s="36"/>
      <c r="H686"/>
      <c r="I686" s="56"/>
      <c r="J686"/>
      <c r="K686"/>
      <c r="L686"/>
      <c r="M686"/>
    </row>
    <row r="687" spans="1:13" ht="21" customHeight="1" x14ac:dyDescent="0.25">
      <c r="A687"/>
      <c r="B687"/>
      <c r="C687"/>
      <c r="D687"/>
      <c r="E687"/>
      <c r="F687" s="40"/>
      <c r="G687" s="36"/>
      <c r="H687"/>
      <c r="I687" s="56"/>
      <c r="J687"/>
      <c r="K687"/>
      <c r="L687"/>
      <c r="M687"/>
    </row>
    <row r="688" spans="1:13" ht="21" customHeight="1" x14ac:dyDescent="0.25">
      <c r="A688"/>
      <c r="B688"/>
      <c r="C688"/>
      <c r="D688"/>
      <c r="E688"/>
      <c r="F688" s="40"/>
      <c r="G688" s="36"/>
      <c r="H688"/>
      <c r="I688" s="56"/>
      <c r="J688"/>
      <c r="K688"/>
      <c r="L688"/>
      <c r="M688"/>
    </row>
    <row r="689" spans="1:13" ht="21" customHeight="1" x14ac:dyDescent="0.25">
      <c r="A689"/>
      <c r="B689"/>
      <c r="C689"/>
      <c r="D689"/>
      <c r="E689"/>
      <c r="F689" s="40"/>
      <c r="G689" s="36"/>
      <c r="H689"/>
      <c r="I689" s="56"/>
      <c r="J689"/>
      <c r="K689"/>
      <c r="L689"/>
      <c r="M689"/>
    </row>
    <row r="690" spans="1:13" ht="21" customHeight="1" x14ac:dyDescent="0.25">
      <c r="A690"/>
      <c r="B690"/>
      <c r="C690"/>
      <c r="D690"/>
      <c r="E690"/>
      <c r="F690" s="40"/>
      <c r="G690" s="36"/>
      <c r="H690"/>
      <c r="I690" s="56"/>
      <c r="J690"/>
      <c r="K690"/>
      <c r="L690"/>
      <c r="M690"/>
    </row>
    <row r="691" spans="1:13" ht="21" customHeight="1" x14ac:dyDescent="0.25">
      <c r="A691"/>
      <c r="B691"/>
      <c r="C691"/>
      <c r="D691"/>
      <c r="E691"/>
      <c r="F691" s="40"/>
      <c r="G691" s="36"/>
      <c r="H691"/>
      <c r="I691" s="56"/>
      <c r="J691"/>
      <c r="K691"/>
      <c r="L691"/>
      <c r="M691"/>
    </row>
    <row r="692" spans="1:13" ht="21" customHeight="1" x14ac:dyDescent="0.25">
      <c r="A692"/>
      <c r="B692"/>
      <c r="C692"/>
      <c r="D692"/>
      <c r="E692"/>
      <c r="F692" s="40"/>
      <c r="G692" s="36"/>
      <c r="H692"/>
      <c r="I692" s="56"/>
      <c r="J692"/>
      <c r="K692"/>
      <c r="L692"/>
      <c r="M692"/>
    </row>
    <row r="693" spans="1:13" ht="21" customHeight="1" x14ac:dyDescent="0.25">
      <c r="A693"/>
      <c r="B693"/>
      <c r="C693"/>
      <c r="D693"/>
      <c r="E693"/>
      <c r="F693" s="40"/>
      <c r="G693" s="36"/>
      <c r="H693"/>
      <c r="I693" s="56"/>
      <c r="J693"/>
      <c r="K693"/>
      <c r="L693"/>
      <c r="M693"/>
    </row>
    <row r="694" spans="1:13" ht="21" customHeight="1" x14ac:dyDescent="0.25">
      <c r="A694"/>
      <c r="B694"/>
      <c r="C694"/>
      <c r="D694"/>
      <c r="E694"/>
      <c r="F694" s="40"/>
      <c r="G694" s="36"/>
      <c r="H694"/>
      <c r="I694" s="56"/>
      <c r="J694"/>
      <c r="K694"/>
      <c r="L694"/>
      <c r="M694"/>
    </row>
    <row r="695" spans="1:13" ht="21" customHeight="1" x14ac:dyDescent="0.25">
      <c r="A695"/>
      <c r="B695"/>
      <c r="C695"/>
      <c r="D695"/>
      <c r="E695"/>
      <c r="F695" s="40"/>
      <c r="G695" s="36"/>
      <c r="H695"/>
      <c r="I695" s="56"/>
      <c r="J695"/>
      <c r="K695"/>
      <c r="L695"/>
      <c r="M695"/>
    </row>
    <row r="696" spans="1:13" ht="21" customHeight="1" x14ac:dyDescent="0.25">
      <c r="A696"/>
      <c r="B696"/>
      <c r="C696"/>
      <c r="D696"/>
      <c r="E696"/>
      <c r="F696" s="40"/>
      <c r="G696" s="36"/>
      <c r="H696"/>
      <c r="I696" s="56"/>
      <c r="J696"/>
      <c r="K696"/>
      <c r="L696"/>
      <c r="M696"/>
    </row>
    <row r="697" spans="1:13" ht="21" customHeight="1" x14ac:dyDescent="0.25">
      <c r="A697"/>
      <c r="B697"/>
      <c r="C697"/>
      <c r="D697"/>
      <c r="E697"/>
      <c r="F697" s="40"/>
      <c r="G697" s="36"/>
      <c r="H697"/>
      <c r="I697" s="56"/>
      <c r="J697"/>
      <c r="K697"/>
      <c r="L697"/>
      <c r="M697"/>
    </row>
    <row r="698" spans="1:13" ht="21" customHeight="1" x14ac:dyDescent="0.25">
      <c r="A698"/>
      <c r="B698"/>
      <c r="C698"/>
      <c r="D698"/>
      <c r="E698"/>
      <c r="F698" s="40"/>
      <c r="G698" s="36"/>
      <c r="H698"/>
      <c r="I698" s="56"/>
      <c r="J698"/>
      <c r="K698"/>
      <c r="L698"/>
      <c r="M698"/>
    </row>
    <row r="699" spans="1:13" ht="21" customHeight="1" x14ac:dyDescent="0.25">
      <c r="A699"/>
      <c r="B699"/>
      <c r="C699"/>
      <c r="D699"/>
      <c r="E699"/>
      <c r="F699" s="40"/>
      <c r="G699" s="36"/>
      <c r="H699"/>
      <c r="I699" s="56"/>
      <c r="J699"/>
      <c r="K699"/>
      <c r="L699"/>
      <c r="M699"/>
    </row>
    <row r="700" spans="1:13" ht="21" customHeight="1" x14ac:dyDescent="0.25">
      <c r="A700"/>
      <c r="B700"/>
      <c r="C700"/>
      <c r="D700"/>
      <c r="E700"/>
      <c r="F700" s="40"/>
      <c r="G700" s="36"/>
      <c r="H700"/>
      <c r="I700" s="56"/>
      <c r="J700"/>
      <c r="K700"/>
      <c r="L700"/>
      <c r="M700"/>
    </row>
    <row r="701" spans="1:13" ht="21" customHeight="1" x14ac:dyDescent="0.25">
      <c r="A701"/>
      <c r="B701"/>
      <c r="C701"/>
      <c r="D701"/>
      <c r="E701"/>
      <c r="F701" s="40"/>
      <c r="G701" s="36"/>
      <c r="H701"/>
      <c r="I701" s="56"/>
      <c r="J701"/>
      <c r="K701"/>
      <c r="L701"/>
      <c r="M701"/>
    </row>
    <row r="702" spans="1:13" ht="21" customHeight="1" x14ac:dyDescent="0.25">
      <c r="A702"/>
      <c r="B702"/>
      <c r="C702"/>
      <c r="D702"/>
      <c r="E702"/>
      <c r="F702" s="40"/>
      <c r="G702" s="36"/>
      <c r="H702"/>
      <c r="I702" s="56"/>
      <c r="J702"/>
      <c r="K702"/>
      <c r="L702"/>
      <c r="M702"/>
    </row>
    <row r="703" spans="1:13" ht="21" customHeight="1" x14ac:dyDescent="0.25">
      <c r="A703"/>
      <c r="B703"/>
      <c r="C703"/>
      <c r="D703"/>
      <c r="E703"/>
      <c r="F703" s="40"/>
      <c r="G703" s="36"/>
      <c r="H703"/>
      <c r="I703" s="56"/>
      <c r="J703"/>
      <c r="K703"/>
      <c r="L703"/>
      <c r="M703"/>
    </row>
    <row r="704" spans="1:13" ht="21" customHeight="1" x14ac:dyDescent="0.25">
      <c r="A704"/>
      <c r="B704"/>
      <c r="C704"/>
      <c r="D704"/>
      <c r="E704"/>
      <c r="F704" s="40"/>
      <c r="G704" s="36"/>
      <c r="H704"/>
      <c r="I704" s="56"/>
      <c r="J704"/>
      <c r="K704"/>
      <c r="L704"/>
      <c r="M704"/>
    </row>
    <row r="705" spans="1:13" ht="21" customHeight="1" x14ac:dyDescent="0.3">
      <c r="A705" s="1"/>
      <c r="F705" s="38"/>
      <c r="G705" s="34"/>
      <c r="H705" s="12"/>
      <c r="I705" s="53"/>
      <c r="J705" s="12"/>
      <c r="K705" s="12"/>
      <c r="L705"/>
      <c r="M705"/>
    </row>
    <row r="706" spans="1:13" ht="21" customHeight="1" x14ac:dyDescent="0.3">
      <c r="A706" s="1"/>
      <c r="F706" s="38"/>
      <c r="G706" s="34"/>
      <c r="H706" s="12"/>
      <c r="I706" s="53"/>
      <c r="J706" s="12"/>
      <c r="K706" s="12"/>
    </row>
    <row r="707" spans="1:13" ht="21" customHeight="1" x14ac:dyDescent="0.3">
      <c r="A707" s="1"/>
      <c r="F707" s="38"/>
      <c r="G707" s="34"/>
      <c r="H707" s="12"/>
      <c r="I707" s="53"/>
      <c r="J707" s="12"/>
      <c r="K707" s="12"/>
    </row>
    <row r="708" spans="1:13" ht="21" customHeight="1" x14ac:dyDescent="0.3">
      <c r="A708" s="1"/>
      <c r="F708" s="38"/>
      <c r="G708" s="34"/>
      <c r="H708" s="12"/>
      <c r="I708" s="53"/>
      <c r="J708" s="12"/>
      <c r="K708" s="12"/>
    </row>
    <row r="709" spans="1:13" ht="21" customHeight="1" x14ac:dyDescent="0.3">
      <c r="A709" s="1"/>
      <c r="F709" s="38"/>
      <c r="G709" s="34"/>
      <c r="H709" s="12"/>
      <c r="I709" s="53"/>
      <c r="J709" s="12"/>
      <c r="K709" s="12"/>
    </row>
    <row r="710" spans="1:13" ht="21" customHeight="1" x14ac:dyDescent="0.3">
      <c r="A710" s="1"/>
      <c r="F710" s="38"/>
      <c r="G710" s="34"/>
      <c r="H710" s="12"/>
      <c r="I710" s="53"/>
      <c r="J710" s="12"/>
      <c r="K710" s="12"/>
    </row>
    <row r="711" spans="1:13" ht="21" customHeight="1" x14ac:dyDescent="0.3">
      <c r="A711" s="1"/>
      <c r="F711" s="38"/>
      <c r="G711" s="34"/>
      <c r="H711" s="12"/>
      <c r="I711" s="53"/>
      <c r="J711" s="12"/>
      <c r="K711" s="12"/>
    </row>
    <row r="712" spans="1:13" ht="21" customHeight="1" x14ac:dyDescent="0.3">
      <c r="A712" s="1"/>
      <c r="F712" s="38"/>
      <c r="G712" s="34"/>
      <c r="H712" s="12"/>
      <c r="I712" s="53"/>
      <c r="J712" s="12"/>
      <c r="K712" s="12"/>
    </row>
    <row r="713" spans="1:13" ht="21" customHeight="1" x14ac:dyDescent="0.3">
      <c r="A713" s="1"/>
      <c r="F713" s="38"/>
      <c r="G713" s="34"/>
      <c r="H713" s="12"/>
      <c r="I713" s="53"/>
      <c r="J713" s="12"/>
      <c r="K713" s="12"/>
    </row>
    <row r="714" spans="1:13" ht="21" customHeight="1" x14ac:dyDescent="0.3">
      <c r="A714" s="1"/>
      <c r="F714" s="38"/>
      <c r="G714" s="34"/>
      <c r="H714" s="12"/>
      <c r="I714" s="53"/>
      <c r="J714" s="12"/>
      <c r="K714" s="12"/>
    </row>
    <row r="715" spans="1:13" ht="21" customHeight="1" x14ac:dyDescent="0.3">
      <c r="A715" s="1"/>
      <c r="F715" s="38"/>
      <c r="G715" s="34"/>
      <c r="H715" s="12"/>
      <c r="I715" s="53"/>
      <c r="J715" s="12"/>
      <c r="K715" s="12"/>
    </row>
    <row r="716" spans="1:13" ht="21" customHeight="1" x14ac:dyDescent="0.3">
      <c r="A716" s="1"/>
      <c r="F716" s="38"/>
      <c r="G716" s="34"/>
      <c r="H716" s="12"/>
      <c r="I716" s="53"/>
      <c r="J716" s="12"/>
      <c r="K716" s="12"/>
    </row>
    <row r="717" spans="1:13" ht="21" customHeight="1" x14ac:dyDescent="0.3">
      <c r="A717" s="1"/>
      <c r="F717" s="38"/>
      <c r="G717" s="34"/>
      <c r="H717" s="12"/>
      <c r="I717" s="53"/>
      <c r="J717" s="12"/>
      <c r="K717" s="12"/>
    </row>
    <row r="718" spans="1:13" ht="21" customHeight="1" x14ac:dyDescent="0.3">
      <c r="A718" s="1"/>
      <c r="F718" s="38"/>
      <c r="G718" s="34"/>
      <c r="H718" s="12"/>
      <c r="I718" s="53"/>
      <c r="J718" s="12"/>
      <c r="K718" s="12"/>
    </row>
    <row r="719" spans="1:13" ht="21" customHeight="1" x14ac:dyDescent="0.3">
      <c r="A719" s="1"/>
      <c r="F719" s="38"/>
      <c r="G719" s="34"/>
      <c r="H719" s="12"/>
      <c r="I719" s="53"/>
      <c r="J719" s="12"/>
      <c r="K719" s="12"/>
    </row>
    <row r="720" spans="1:13" ht="21" customHeight="1" x14ac:dyDescent="0.3">
      <c r="A720" s="1"/>
      <c r="F720" s="38"/>
      <c r="G720" s="34"/>
      <c r="H720" s="12"/>
      <c r="I720" s="53"/>
      <c r="J720" s="12"/>
      <c r="K720" s="12"/>
    </row>
    <row r="721" spans="1:11" ht="21" customHeight="1" x14ac:dyDescent="0.3">
      <c r="A721" s="1"/>
      <c r="F721" s="38"/>
      <c r="G721" s="34"/>
      <c r="H721" s="12"/>
      <c r="I721" s="53"/>
      <c r="J721" s="12"/>
      <c r="K721" s="12"/>
    </row>
    <row r="722" spans="1:11" ht="21" customHeight="1" x14ac:dyDescent="0.3">
      <c r="A722" s="1"/>
      <c r="F722" s="38"/>
      <c r="G722" s="34"/>
      <c r="H722" s="12"/>
      <c r="I722" s="53"/>
      <c r="J722" s="12"/>
      <c r="K722" s="12"/>
    </row>
    <row r="723" spans="1:11" ht="21" customHeight="1" x14ac:dyDescent="0.3">
      <c r="A723" s="1"/>
      <c r="F723" s="38"/>
      <c r="G723" s="34"/>
      <c r="H723" s="12"/>
      <c r="I723" s="53"/>
      <c r="J723" s="12"/>
      <c r="K723" s="12"/>
    </row>
    <row r="724" spans="1:11" ht="21" customHeight="1" x14ac:dyDescent="0.3">
      <c r="A724" s="1"/>
      <c r="F724" s="38"/>
      <c r="G724" s="34"/>
      <c r="H724" s="12"/>
      <c r="I724" s="53"/>
      <c r="J724" s="12"/>
      <c r="K724" s="12"/>
    </row>
    <row r="725" spans="1:11" ht="21" customHeight="1" x14ac:dyDescent="0.3">
      <c r="A725" s="1"/>
      <c r="F725" s="38"/>
      <c r="G725" s="34"/>
      <c r="H725" s="12"/>
      <c r="I725" s="53"/>
      <c r="J725" s="12"/>
      <c r="K725" s="12"/>
    </row>
    <row r="726" spans="1:11" ht="21" customHeight="1" x14ac:dyDescent="0.3">
      <c r="A726" s="1"/>
      <c r="F726" s="38"/>
      <c r="G726" s="34"/>
      <c r="H726" s="12"/>
      <c r="I726" s="53"/>
      <c r="J726" s="12"/>
      <c r="K726" s="12"/>
    </row>
    <row r="727" spans="1:11" ht="21" customHeight="1" x14ac:dyDescent="0.3">
      <c r="A727" s="1"/>
      <c r="F727" s="38"/>
      <c r="G727" s="34"/>
      <c r="H727" s="12"/>
      <c r="I727" s="53"/>
      <c r="J727" s="12"/>
      <c r="K727" s="12"/>
    </row>
    <row r="728" spans="1:11" ht="21" customHeight="1" x14ac:dyDescent="0.3">
      <c r="A728" s="1"/>
      <c r="F728" s="38"/>
      <c r="G728" s="34"/>
      <c r="H728" s="12"/>
      <c r="I728" s="53"/>
      <c r="J728" s="12"/>
      <c r="K728" s="12"/>
    </row>
    <row r="729" spans="1:11" ht="21" customHeight="1" x14ac:dyDescent="0.3">
      <c r="A729" s="1"/>
      <c r="F729" s="38"/>
      <c r="G729" s="34"/>
      <c r="H729" s="12"/>
      <c r="I729" s="53"/>
      <c r="J729" s="12"/>
      <c r="K729" s="12"/>
    </row>
    <row r="730" spans="1:11" ht="21" customHeight="1" x14ac:dyDescent="0.3">
      <c r="A730" s="1"/>
      <c r="F730" s="38"/>
      <c r="G730" s="34"/>
      <c r="H730" s="12"/>
      <c r="I730" s="53"/>
      <c r="J730" s="12"/>
      <c r="K730" s="12"/>
    </row>
    <row r="731" spans="1:11" ht="21" customHeight="1" x14ac:dyDescent="0.3">
      <c r="A731" s="1"/>
      <c r="F731" s="38"/>
      <c r="G731" s="34"/>
      <c r="H731" s="12"/>
      <c r="I731" s="53"/>
      <c r="J731" s="12"/>
      <c r="K731" s="12"/>
    </row>
    <row r="732" spans="1:11" ht="21" customHeight="1" x14ac:dyDescent="0.3">
      <c r="A732" s="1"/>
      <c r="F732" s="38"/>
      <c r="G732" s="34"/>
      <c r="H732" s="12"/>
      <c r="I732" s="53"/>
      <c r="J732" s="12"/>
      <c r="K732" s="12"/>
    </row>
    <row r="733" spans="1:11" ht="21" customHeight="1" x14ac:dyDescent="0.3">
      <c r="A733" s="1"/>
      <c r="F733" s="38"/>
      <c r="G733" s="34"/>
      <c r="H733" s="12"/>
      <c r="I733" s="53"/>
      <c r="J733" s="12"/>
      <c r="K733" s="12"/>
    </row>
    <row r="734" spans="1:11" ht="21" customHeight="1" x14ac:dyDescent="0.3">
      <c r="A734" s="1"/>
      <c r="F734" s="38"/>
      <c r="G734" s="34"/>
      <c r="H734" s="12"/>
      <c r="I734" s="53"/>
      <c r="J734" s="12"/>
      <c r="K734" s="12"/>
    </row>
    <row r="735" spans="1:11" ht="21" customHeight="1" x14ac:dyDescent="0.3">
      <c r="A735" s="1"/>
      <c r="F735" s="38"/>
      <c r="G735" s="34"/>
      <c r="H735" s="12"/>
      <c r="I735" s="53"/>
      <c r="J735" s="12"/>
      <c r="K735" s="12"/>
    </row>
    <row r="736" spans="1:11" ht="21" customHeight="1" x14ac:dyDescent="0.3">
      <c r="A736" s="1"/>
      <c r="F736" s="38"/>
      <c r="G736" s="34"/>
      <c r="H736" s="12"/>
      <c r="I736" s="53"/>
      <c r="J736" s="12"/>
      <c r="K736" s="12"/>
    </row>
    <row r="737" spans="1:11" ht="21" customHeight="1" x14ac:dyDescent="0.3">
      <c r="A737" s="1"/>
      <c r="F737" s="38"/>
      <c r="G737" s="34"/>
      <c r="H737" s="12"/>
      <c r="I737" s="53"/>
      <c r="J737" s="12"/>
      <c r="K737" s="12"/>
    </row>
    <row r="738" spans="1:11" ht="21" customHeight="1" x14ac:dyDescent="0.3">
      <c r="A738" s="1"/>
      <c r="F738" s="38"/>
      <c r="G738" s="34"/>
      <c r="H738" s="12"/>
      <c r="I738" s="53"/>
      <c r="J738" s="12"/>
      <c r="K738" s="12"/>
    </row>
    <row r="739" spans="1:11" ht="21" customHeight="1" x14ac:dyDescent="0.3">
      <c r="A739" s="1"/>
      <c r="F739" s="38"/>
      <c r="G739" s="34"/>
      <c r="H739" s="12"/>
      <c r="I739" s="53"/>
      <c r="J739" s="12"/>
      <c r="K739" s="12"/>
    </row>
    <row r="740" spans="1:11" ht="21" customHeight="1" x14ac:dyDescent="0.3">
      <c r="A740" s="1"/>
      <c r="F740" s="38"/>
      <c r="G740" s="34"/>
      <c r="H740" s="12"/>
      <c r="I740" s="53"/>
      <c r="J740" s="12"/>
      <c r="K740" s="12"/>
    </row>
    <row r="741" spans="1:11" ht="21" customHeight="1" x14ac:dyDescent="0.3">
      <c r="A741" s="1"/>
      <c r="F741" s="38"/>
      <c r="G741" s="34"/>
      <c r="H741" s="12"/>
      <c r="I741" s="53"/>
      <c r="J741" s="12"/>
      <c r="K741" s="12"/>
    </row>
    <row r="742" spans="1:11" ht="21" customHeight="1" x14ac:dyDescent="0.3">
      <c r="A742" s="1"/>
      <c r="F742" s="38"/>
      <c r="G742" s="34"/>
      <c r="H742" s="12"/>
      <c r="I742" s="53"/>
      <c r="J742" s="12"/>
      <c r="K742" s="12"/>
    </row>
    <row r="743" spans="1:11" ht="21" customHeight="1" x14ac:dyDescent="0.3">
      <c r="A743" s="1"/>
      <c r="F743" s="38"/>
      <c r="G743" s="34"/>
      <c r="H743" s="12"/>
      <c r="I743" s="53"/>
      <c r="J743" s="12"/>
      <c r="K743" s="12"/>
    </row>
    <row r="744" spans="1:11" ht="21" customHeight="1" x14ac:dyDescent="0.3">
      <c r="A744" s="1"/>
      <c r="F744" s="38"/>
      <c r="G744" s="34"/>
      <c r="H744" s="12"/>
      <c r="I744" s="53"/>
      <c r="J744" s="12"/>
      <c r="K744" s="12"/>
    </row>
    <row r="745" spans="1:11" ht="21" customHeight="1" x14ac:dyDescent="0.3">
      <c r="A745" s="1"/>
      <c r="F745" s="38"/>
      <c r="G745" s="34"/>
      <c r="H745" s="12"/>
      <c r="I745" s="53"/>
      <c r="J745" s="12"/>
      <c r="K745" s="12"/>
    </row>
    <row r="746" spans="1:11" ht="21" customHeight="1" x14ac:dyDescent="0.3">
      <c r="A746" s="1"/>
      <c r="F746" s="38"/>
      <c r="G746" s="34"/>
      <c r="H746" s="12"/>
      <c r="I746" s="53"/>
      <c r="J746" s="12"/>
      <c r="K746" s="12"/>
    </row>
    <row r="747" spans="1:11" ht="21" customHeight="1" x14ac:dyDescent="0.3">
      <c r="A747" s="1"/>
      <c r="F747" s="38"/>
      <c r="G747" s="34"/>
      <c r="H747" s="12"/>
      <c r="I747" s="53"/>
      <c r="J747" s="12"/>
      <c r="K747" s="12"/>
    </row>
    <row r="748" spans="1:11" ht="21" customHeight="1" x14ac:dyDescent="0.3">
      <c r="A748" s="1"/>
      <c r="F748" s="38"/>
      <c r="G748" s="34"/>
      <c r="H748" s="12"/>
      <c r="I748" s="53"/>
      <c r="J748" s="12"/>
      <c r="K748" s="12"/>
    </row>
    <row r="749" spans="1:11" ht="21" customHeight="1" x14ac:dyDescent="0.3">
      <c r="A749" s="1"/>
      <c r="F749" s="38"/>
      <c r="G749" s="34"/>
      <c r="H749" s="12"/>
      <c r="I749" s="53"/>
      <c r="J749" s="12"/>
      <c r="K749" s="12"/>
    </row>
    <row r="750" spans="1:11" ht="21" customHeight="1" x14ac:dyDescent="0.3">
      <c r="A750" s="1"/>
      <c r="F750" s="38"/>
      <c r="G750" s="34"/>
      <c r="H750" s="12"/>
      <c r="I750" s="53"/>
      <c r="J750" s="12"/>
      <c r="K750" s="12"/>
    </row>
    <row r="751" spans="1:11" ht="21" customHeight="1" x14ac:dyDescent="0.3">
      <c r="A751" s="1"/>
      <c r="F751" s="38"/>
      <c r="G751" s="34"/>
      <c r="H751" s="12"/>
      <c r="I751" s="53"/>
      <c r="J751" s="12"/>
      <c r="K751" s="12"/>
    </row>
    <row r="752" spans="1:11" ht="21" customHeight="1" x14ac:dyDescent="0.3">
      <c r="A752" s="1"/>
      <c r="F752" s="38"/>
      <c r="G752" s="34"/>
      <c r="H752" s="12"/>
      <c r="I752" s="53"/>
      <c r="J752" s="12"/>
      <c r="K752" s="12"/>
    </row>
    <row r="753" spans="1:11" ht="21" customHeight="1" x14ac:dyDescent="0.3">
      <c r="A753" s="1"/>
      <c r="F753" s="38"/>
      <c r="G753" s="34"/>
      <c r="H753" s="12"/>
      <c r="I753" s="53"/>
      <c r="J753" s="12"/>
      <c r="K753" s="12"/>
    </row>
    <row r="754" spans="1:11" ht="21" customHeight="1" x14ac:dyDescent="0.3">
      <c r="A754" s="1"/>
      <c r="F754" s="38"/>
      <c r="G754" s="34"/>
      <c r="H754" s="12"/>
      <c r="I754" s="53"/>
      <c r="J754" s="12"/>
      <c r="K754" s="12"/>
    </row>
    <row r="755" spans="1:11" ht="21" customHeight="1" x14ac:dyDescent="0.3">
      <c r="A755" s="1"/>
      <c r="F755" s="38"/>
      <c r="G755" s="34"/>
      <c r="H755" s="12"/>
      <c r="I755" s="53"/>
      <c r="J755" s="12"/>
      <c r="K755" s="12"/>
    </row>
    <row r="756" spans="1:11" ht="21" customHeight="1" x14ac:dyDescent="0.3">
      <c r="A756" s="1"/>
      <c r="F756" s="38"/>
      <c r="G756" s="34"/>
      <c r="H756" s="12"/>
      <c r="I756" s="53"/>
      <c r="J756" s="12"/>
      <c r="K756" s="12"/>
    </row>
    <row r="757" spans="1:11" ht="21" customHeight="1" x14ac:dyDescent="0.3">
      <c r="A757" s="1"/>
      <c r="F757" s="38"/>
      <c r="G757" s="34"/>
      <c r="H757" s="12"/>
      <c r="I757" s="53"/>
      <c r="J757" s="12"/>
      <c r="K757" s="12"/>
    </row>
    <row r="758" spans="1:11" ht="21" customHeight="1" x14ac:dyDescent="0.3">
      <c r="A758" s="1"/>
      <c r="F758" s="38"/>
      <c r="G758" s="34"/>
      <c r="H758" s="12"/>
      <c r="I758" s="53"/>
      <c r="J758" s="12"/>
      <c r="K758" s="12"/>
    </row>
    <row r="759" spans="1:11" ht="21" customHeight="1" x14ac:dyDescent="0.3">
      <c r="A759" s="1"/>
      <c r="F759" s="38"/>
      <c r="G759" s="34"/>
      <c r="H759" s="12"/>
      <c r="I759" s="53"/>
      <c r="J759" s="12"/>
      <c r="K759" s="12"/>
    </row>
    <row r="760" spans="1:11" ht="21" customHeight="1" x14ac:dyDescent="0.3">
      <c r="A760" s="1"/>
      <c r="F760" s="38"/>
      <c r="G760" s="34"/>
      <c r="H760" s="12"/>
      <c r="I760" s="53"/>
      <c r="J760" s="12"/>
      <c r="K760" s="12"/>
    </row>
    <row r="761" spans="1:11" ht="21" customHeight="1" x14ac:dyDescent="0.3">
      <c r="A761" s="1"/>
      <c r="F761" s="38"/>
      <c r="G761" s="34"/>
      <c r="H761" s="12"/>
      <c r="I761" s="53"/>
      <c r="J761" s="12"/>
      <c r="K761" s="12"/>
    </row>
    <row r="762" spans="1:11" ht="21" customHeight="1" x14ac:dyDescent="0.3">
      <c r="A762" s="1"/>
      <c r="F762" s="38"/>
      <c r="G762" s="34"/>
      <c r="H762" s="12"/>
      <c r="I762" s="53"/>
      <c r="J762" s="12"/>
      <c r="K762" s="12"/>
    </row>
    <row r="763" spans="1:11" ht="21" customHeight="1" x14ac:dyDescent="0.3">
      <c r="A763" s="1"/>
      <c r="F763" s="38"/>
      <c r="G763" s="34"/>
      <c r="H763" s="12"/>
      <c r="I763" s="53"/>
      <c r="J763" s="12"/>
      <c r="K763" s="12"/>
    </row>
    <row r="764" spans="1:11" ht="21" customHeight="1" x14ac:dyDescent="0.3">
      <c r="A764" s="1"/>
      <c r="F764" s="38"/>
      <c r="G764" s="34"/>
      <c r="H764" s="12"/>
      <c r="I764" s="53"/>
      <c r="J764" s="12"/>
      <c r="K764" s="12"/>
    </row>
    <row r="765" spans="1:11" ht="21" customHeight="1" x14ac:dyDescent="0.3">
      <c r="A765" s="1"/>
      <c r="F765" s="38"/>
      <c r="G765" s="34"/>
      <c r="H765" s="12"/>
      <c r="I765" s="53"/>
      <c r="J765" s="12"/>
      <c r="K765" s="12"/>
    </row>
    <row r="766" spans="1:11" ht="21" customHeight="1" x14ac:dyDescent="0.3">
      <c r="A766" s="1"/>
      <c r="F766" s="38"/>
      <c r="G766" s="34"/>
      <c r="H766" s="12"/>
      <c r="I766" s="53"/>
      <c r="J766" s="12"/>
      <c r="K766" s="12"/>
    </row>
    <row r="767" spans="1:11" ht="21" customHeight="1" x14ac:dyDescent="0.3">
      <c r="A767" s="1"/>
      <c r="F767" s="38"/>
      <c r="G767" s="34"/>
      <c r="H767" s="12"/>
      <c r="I767" s="53"/>
      <c r="J767" s="12"/>
      <c r="K767" s="12"/>
    </row>
    <row r="768" spans="1:11" ht="21" customHeight="1" x14ac:dyDescent="0.3">
      <c r="A768" s="1"/>
      <c r="F768" s="38"/>
      <c r="G768" s="34"/>
      <c r="H768" s="12"/>
      <c r="I768" s="53"/>
      <c r="J768" s="12"/>
      <c r="K768" s="12"/>
    </row>
    <row r="769" spans="1:11" ht="21" customHeight="1" x14ac:dyDescent="0.3">
      <c r="A769" s="1"/>
      <c r="F769" s="38"/>
      <c r="G769" s="34"/>
      <c r="H769" s="12"/>
      <c r="I769" s="53"/>
      <c r="J769" s="12"/>
      <c r="K769" s="12"/>
    </row>
    <row r="770" spans="1:11" ht="21" customHeight="1" x14ac:dyDescent="0.3">
      <c r="A770" s="1"/>
      <c r="F770" s="38"/>
      <c r="G770" s="34"/>
      <c r="H770" s="12"/>
      <c r="I770" s="53"/>
      <c r="J770" s="12"/>
      <c r="K770" s="12"/>
    </row>
    <row r="771" spans="1:11" ht="21" customHeight="1" x14ac:dyDescent="0.3">
      <c r="A771" s="1"/>
      <c r="F771" s="38"/>
      <c r="G771" s="34"/>
      <c r="H771" s="12"/>
      <c r="I771" s="53"/>
      <c r="J771" s="12"/>
      <c r="K771" s="12"/>
    </row>
    <row r="772" spans="1:11" ht="21" customHeight="1" x14ac:dyDescent="0.3">
      <c r="A772" s="1"/>
      <c r="F772" s="38"/>
      <c r="G772" s="34"/>
      <c r="H772" s="12"/>
      <c r="I772" s="53"/>
      <c r="J772" s="12"/>
      <c r="K772" s="12"/>
    </row>
    <row r="773" spans="1:11" ht="21" customHeight="1" x14ac:dyDescent="0.3">
      <c r="A773" s="1"/>
      <c r="F773" s="38"/>
      <c r="G773" s="34"/>
      <c r="H773" s="12"/>
      <c r="I773" s="53"/>
      <c r="J773" s="12"/>
      <c r="K773" s="12"/>
    </row>
    <row r="774" spans="1:11" ht="21" customHeight="1" x14ac:dyDescent="0.3">
      <c r="A774" s="1"/>
      <c r="F774" s="38"/>
      <c r="G774" s="34"/>
      <c r="H774" s="12"/>
      <c r="I774" s="53"/>
      <c r="J774" s="12"/>
      <c r="K774" s="12"/>
    </row>
    <row r="775" spans="1:11" ht="21" customHeight="1" x14ac:dyDescent="0.3">
      <c r="A775" s="1"/>
      <c r="F775" s="38"/>
      <c r="G775" s="34"/>
      <c r="H775" s="12"/>
      <c r="I775" s="53"/>
      <c r="J775" s="12"/>
      <c r="K775" s="12"/>
    </row>
    <row r="776" spans="1:11" ht="21" customHeight="1" x14ac:dyDescent="0.3">
      <c r="A776" s="1"/>
      <c r="F776" s="38"/>
      <c r="G776" s="34"/>
      <c r="H776" s="12"/>
      <c r="I776" s="53"/>
      <c r="J776" s="12"/>
      <c r="K776" s="12"/>
    </row>
    <row r="777" spans="1:11" ht="21" customHeight="1" x14ac:dyDescent="0.3">
      <c r="A777" s="1"/>
      <c r="F777" s="38"/>
      <c r="G777" s="34"/>
      <c r="H777" s="12"/>
      <c r="I777" s="53"/>
      <c r="J777" s="12"/>
      <c r="K777" s="12"/>
    </row>
    <row r="778" spans="1:11" ht="21" customHeight="1" x14ac:dyDescent="0.3">
      <c r="A778" s="1"/>
      <c r="F778" s="38"/>
      <c r="G778" s="34"/>
      <c r="H778" s="12"/>
      <c r="I778" s="53"/>
      <c r="J778" s="12"/>
      <c r="K778" s="12"/>
    </row>
    <row r="779" spans="1:11" ht="21" customHeight="1" x14ac:dyDescent="0.3">
      <c r="A779" s="1"/>
      <c r="F779" s="38"/>
      <c r="G779" s="34"/>
      <c r="H779" s="12"/>
      <c r="I779" s="53"/>
      <c r="J779" s="12"/>
      <c r="K779" s="12"/>
    </row>
    <row r="780" spans="1:11" ht="21" customHeight="1" x14ac:dyDescent="0.3">
      <c r="A780" s="1"/>
      <c r="F780" s="38"/>
      <c r="G780" s="34"/>
      <c r="H780" s="12"/>
      <c r="I780" s="53"/>
      <c r="J780" s="12"/>
      <c r="K780" s="12"/>
    </row>
    <row r="781" spans="1:11" ht="21" customHeight="1" x14ac:dyDescent="0.3">
      <c r="A781" s="1"/>
      <c r="F781" s="38"/>
      <c r="G781" s="34"/>
      <c r="H781" s="12"/>
      <c r="I781" s="53"/>
      <c r="J781" s="12"/>
      <c r="K781" s="12"/>
    </row>
    <row r="782" spans="1:11" ht="21" customHeight="1" x14ac:dyDescent="0.3">
      <c r="A782" s="1"/>
      <c r="F782" s="38"/>
      <c r="G782" s="34"/>
      <c r="H782" s="12"/>
      <c r="I782" s="53"/>
      <c r="J782" s="12"/>
      <c r="K782" s="12"/>
    </row>
    <row r="783" spans="1:11" ht="21" customHeight="1" x14ac:dyDescent="0.3">
      <c r="A783" s="1"/>
      <c r="F783" s="38"/>
      <c r="G783" s="34"/>
      <c r="H783" s="12"/>
      <c r="I783" s="53"/>
      <c r="J783" s="12"/>
      <c r="K783" s="12"/>
    </row>
    <row r="784" spans="1:11" ht="21" customHeight="1" x14ac:dyDescent="0.3">
      <c r="A784" s="1"/>
      <c r="F784" s="38"/>
      <c r="G784" s="34"/>
      <c r="H784" s="12"/>
      <c r="I784" s="53"/>
      <c r="J784" s="12"/>
      <c r="K784" s="12"/>
    </row>
    <row r="785" spans="1:11" ht="21" customHeight="1" x14ac:dyDescent="0.3">
      <c r="A785" s="1"/>
      <c r="F785" s="38"/>
      <c r="G785" s="34"/>
      <c r="H785" s="12"/>
      <c r="I785" s="53"/>
      <c r="J785" s="12"/>
      <c r="K785" s="12"/>
    </row>
    <row r="786" spans="1:11" ht="21" customHeight="1" x14ac:dyDescent="0.3">
      <c r="A786" s="1"/>
      <c r="F786" s="38"/>
      <c r="G786" s="34"/>
      <c r="H786" s="12"/>
      <c r="I786" s="53"/>
      <c r="J786" s="12"/>
      <c r="K786" s="12"/>
    </row>
    <row r="787" spans="1:11" ht="21" customHeight="1" x14ac:dyDescent="0.3">
      <c r="A787" s="1"/>
      <c r="F787" s="38"/>
      <c r="G787" s="34"/>
      <c r="H787" s="12"/>
      <c r="I787" s="53"/>
      <c r="J787" s="12"/>
      <c r="K787" s="12"/>
    </row>
    <row r="788" spans="1:11" ht="21" customHeight="1" x14ac:dyDescent="0.3">
      <c r="A788" s="1"/>
      <c r="F788" s="38"/>
      <c r="G788" s="34"/>
      <c r="H788" s="12"/>
      <c r="I788" s="53"/>
      <c r="J788" s="12"/>
      <c r="K788" s="12"/>
    </row>
    <row r="789" spans="1:11" ht="21" customHeight="1" x14ac:dyDescent="0.3">
      <c r="A789" s="1"/>
      <c r="F789" s="38"/>
      <c r="G789" s="34"/>
      <c r="H789" s="12"/>
      <c r="I789" s="53"/>
      <c r="J789" s="12"/>
      <c r="K789" s="12"/>
    </row>
    <row r="790" spans="1:11" ht="21" customHeight="1" x14ac:dyDescent="0.3">
      <c r="A790" s="1"/>
      <c r="F790" s="38"/>
      <c r="G790" s="34"/>
      <c r="H790" s="12"/>
      <c r="I790" s="53"/>
      <c r="J790" s="12"/>
      <c r="K790" s="12"/>
    </row>
    <row r="791" spans="1:11" ht="21" customHeight="1" x14ac:dyDescent="0.3">
      <c r="A791" s="1"/>
      <c r="F791" s="38"/>
      <c r="G791" s="34"/>
      <c r="H791" s="12"/>
      <c r="I791" s="53"/>
      <c r="J791" s="12"/>
      <c r="K791" s="12"/>
    </row>
    <row r="792" spans="1:11" ht="21" customHeight="1" x14ac:dyDescent="0.3">
      <c r="A792" s="1"/>
      <c r="F792" s="38"/>
      <c r="G792" s="34"/>
      <c r="H792" s="12"/>
      <c r="I792" s="53"/>
      <c r="J792" s="12"/>
      <c r="K792" s="12"/>
    </row>
    <row r="793" spans="1:11" ht="21" customHeight="1" x14ac:dyDescent="0.3">
      <c r="A793" s="1"/>
      <c r="F793" s="38"/>
      <c r="G793" s="34"/>
      <c r="H793" s="12"/>
      <c r="I793" s="53"/>
      <c r="J793" s="12"/>
      <c r="K793" s="12"/>
    </row>
    <row r="794" spans="1:11" ht="21" customHeight="1" x14ac:dyDescent="0.3">
      <c r="A794" s="1"/>
      <c r="F794" s="38"/>
      <c r="G794" s="34"/>
      <c r="H794" s="12"/>
      <c r="I794" s="53"/>
      <c r="J794" s="12"/>
      <c r="K794" s="12"/>
    </row>
    <row r="795" spans="1:11" ht="21" customHeight="1" x14ac:dyDescent="0.3">
      <c r="A795" s="1"/>
      <c r="F795" s="38"/>
      <c r="G795" s="34"/>
      <c r="H795" s="12"/>
      <c r="I795" s="53"/>
      <c r="J795" s="12"/>
      <c r="K795" s="12"/>
    </row>
    <row r="796" spans="1:11" ht="21" customHeight="1" x14ac:dyDescent="0.3">
      <c r="A796" s="1"/>
      <c r="F796" s="38"/>
      <c r="G796" s="34"/>
      <c r="H796" s="12"/>
      <c r="I796" s="53"/>
      <c r="J796" s="12"/>
      <c r="K796" s="12"/>
    </row>
    <row r="797" spans="1:11" ht="21" customHeight="1" x14ac:dyDescent="0.3">
      <c r="A797" s="1"/>
      <c r="F797" s="38"/>
      <c r="G797" s="34"/>
      <c r="H797" s="12"/>
      <c r="I797" s="53"/>
      <c r="J797" s="12"/>
      <c r="K797" s="12"/>
    </row>
    <row r="798" spans="1:11" ht="21" customHeight="1" x14ac:dyDescent="0.3">
      <c r="A798" s="1"/>
      <c r="F798" s="38"/>
      <c r="G798" s="34"/>
      <c r="H798" s="12"/>
      <c r="I798" s="53"/>
      <c r="J798" s="12"/>
      <c r="K798" s="12"/>
    </row>
    <row r="799" spans="1:11" ht="21" customHeight="1" x14ac:dyDescent="0.3">
      <c r="A799" s="1"/>
      <c r="F799" s="38"/>
      <c r="G799" s="34"/>
      <c r="H799" s="12"/>
      <c r="I799" s="53"/>
      <c r="J799" s="12"/>
      <c r="K799" s="12"/>
    </row>
    <row r="800" spans="1:11" ht="21" customHeight="1" x14ac:dyDescent="0.3">
      <c r="A800" s="1"/>
      <c r="F800" s="38"/>
      <c r="G800" s="34"/>
      <c r="H800" s="12"/>
      <c r="I800" s="53"/>
      <c r="J800" s="12"/>
      <c r="K800" s="12"/>
    </row>
    <row r="801" spans="1:11" ht="21" customHeight="1" x14ac:dyDescent="0.3">
      <c r="A801" s="1"/>
      <c r="F801" s="38"/>
      <c r="G801" s="34"/>
      <c r="H801" s="12"/>
      <c r="I801" s="53"/>
      <c r="J801" s="12"/>
      <c r="K801" s="12"/>
    </row>
    <row r="802" spans="1:11" ht="21" customHeight="1" x14ac:dyDescent="0.3">
      <c r="A802" s="1"/>
      <c r="F802" s="38"/>
      <c r="G802" s="34"/>
      <c r="H802" s="12"/>
      <c r="I802" s="53"/>
      <c r="J802" s="12"/>
      <c r="K802" s="12"/>
    </row>
    <row r="803" spans="1:11" ht="21" customHeight="1" x14ac:dyDescent="0.3">
      <c r="A803" s="1"/>
      <c r="F803" s="38"/>
      <c r="G803" s="34"/>
      <c r="H803" s="12"/>
      <c r="I803" s="53"/>
      <c r="J803" s="12"/>
      <c r="K803" s="12"/>
    </row>
    <row r="804" spans="1:11" ht="21" customHeight="1" x14ac:dyDescent="0.3">
      <c r="A804" s="1"/>
      <c r="F804" s="38"/>
      <c r="G804" s="34"/>
      <c r="H804" s="12"/>
      <c r="I804" s="53"/>
      <c r="J804" s="12"/>
      <c r="K804" s="12"/>
    </row>
    <row r="805" spans="1:11" ht="21" customHeight="1" x14ac:dyDescent="0.3">
      <c r="A805" s="1"/>
      <c r="F805" s="38"/>
      <c r="G805" s="34"/>
      <c r="H805" s="12"/>
      <c r="I805" s="53"/>
      <c r="J805" s="12"/>
      <c r="K805" s="12"/>
    </row>
    <row r="806" spans="1:11" ht="21" customHeight="1" x14ac:dyDescent="0.3">
      <c r="A806" s="1"/>
      <c r="F806" s="38"/>
      <c r="G806" s="34"/>
      <c r="H806" s="12"/>
      <c r="I806" s="53"/>
      <c r="J806" s="12"/>
      <c r="K806" s="12"/>
    </row>
    <row r="807" spans="1:11" ht="21" customHeight="1" x14ac:dyDescent="0.3">
      <c r="A807" s="1"/>
      <c r="F807" s="38"/>
      <c r="G807" s="34"/>
      <c r="H807" s="12"/>
      <c r="I807" s="53"/>
      <c r="J807" s="12"/>
      <c r="K807" s="12"/>
    </row>
    <row r="808" spans="1:11" ht="21" customHeight="1" x14ac:dyDescent="0.3">
      <c r="A808" s="1"/>
      <c r="F808" s="38"/>
      <c r="G808" s="34"/>
      <c r="H808" s="12"/>
      <c r="I808" s="53"/>
      <c r="J808" s="12"/>
      <c r="K808" s="12"/>
    </row>
    <row r="809" spans="1:11" ht="21" customHeight="1" x14ac:dyDescent="0.3">
      <c r="A809" s="1"/>
      <c r="F809" s="38"/>
      <c r="G809" s="34"/>
      <c r="H809" s="12"/>
      <c r="I809" s="53"/>
      <c r="J809" s="12"/>
      <c r="K809" s="12"/>
    </row>
    <row r="810" spans="1:11" ht="21" customHeight="1" x14ac:dyDescent="0.3">
      <c r="A810" s="1"/>
      <c r="F810" s="38"/>
      <c r="G810" s="34"/>
      <c r="H810" s="12"/>
      <c r="I810" s="53"/>
      <c r="J810" s="12"/>
      <c r="K810" s="12"/>
    </row>
    <row r="811" spans="1:11" ht="21" customHeight="1" x14ac:dyDescent="0.3">
      <c r="A811" s="1"/>
      <c r="F811" s="38"/>
      <c r="G811" s="34"/>
      <c r="H811" s="12"/>
      <c r="I811" s="53"/>
      <c r="J811" s="12"/>
      <c r="K811" s="12"/>
    </row>
    <row r="812" spans="1:11" ht="21" customHeight="1" x14ac:dyDescent="0.3">
      <c r="A812" s="1"/>
      <c r="F812" s="38"/>
      <c r="G812" s="34"/>
      <c r="H812" s="12"/>
      <c r="I812" s="53"/>
      <c r="J812" s="12"/>
      <c r="K812" s="12"/>
    </row>
    <row r="813" spans="1:11" ht="21" customHeight="1" x14ac:dyDescent="0.3">
      <c r="A813" s="1"/>
      <c r="F813" s="38"/>
      <c r="G813" s="34"/>
      <c r="H813" s="12"/>
      <c r="I813" s="53"/>
      <c r="J813" s="12"/>
      <c r="K813" s="12"/>
    </row>
    <row r="814" spans="1:11" ht="21" customHeight="1" x14ac:dyDescent="0.3">
      <c r="A814" s="1"/>
      <c r="F814" s="38"/>
      <c r="G814" s="34"/>
      <c r="H814" s="12"/>
      <c r="I814" s="53"/>
      <c r="J814" s="12"/>
      <c r="K814" s="12"/>
    </row>
    <row r="815" spans="1:11" ht="21" customHeight="1" x14ac:dyDescent="0.3">
      <c r="A815" s="1"/>
      <c r="F815" s="38"/>
      <c r="G815" s="34"/>
      <c r="H815" s="12"/>
      <c r="I815" s="53"/>
      <c r="J815" s="12"/>
      <c r="K815" s="12"/>
    </row>
    <row r="816" spans="1:11" ht="21" customHeight="1" x14ac:dyDescent="0.3">
      <c r="A816" s="1"/>
      <c r="F816" s="38"/>
      <c r="G816" s="34"/>
      <c r="H816" s="12"/>
      <c r="I816" s="53"/>
      <c r="J816" s="12"/>
      <c r="K816" s="12"/>
    </row>
    <row r="817" spans="1:11" ht="21" customHeight="1" x14ac:dyDescent="0.3">
      <c r="A817" s="1"/>
      <c r="F817" s="38"/>
      <c r="G817" s="34"/>
      <c r="H817" s="12"/>
      <c r="I817" s="53"/>
      <c r="J817" s="12"/>
      <c r="K817" s="12"/>
    </row>
    <row r="818" spans="1:11" ht="21" customHeight="1" x14ac:dyDescent="0.3">
      <c r="A818" s="1"/>
      <c r="F818" s="38"/>
      <c r="G818" s="34"/>
      <c r="H818" s="12"/>
      <c r="I818" s="53"/>
      <c r="J818" s="12"/>
      <c r="K818" s="12"/>
    </row>
    <row r="819" spans="1:11" ht="21" customHeight="1" x14ac:dyDescent="0.3">
      <c r="A819" s="1"/>
      <c r="F819" s="38"/>
      <c r="G819" s="34"/>
      <c r="H819" s="12"/>
      <c r="I819" s="53"/>
      <c r="J819" s="12"/>
      <c r="K819" s="12"/>
    </row>
    <row r="820" spans="1:11" ht="21" customHeight="1" x14ac:dyDescent="0.3">
      <c r="A820" s="1"/>
      <c r="F820" s="38"/>
      <c r="G820" s="34"/>
      <c r="H820" s="12"/>
      <c r="I820" s="53"/>
      <c r="J820" s="12"/>
      <c r="K820" s="12"/>
    </row>
    <row r="821" spans="1:11" ht="21" customHeight="1" x14ac:dyDescent="0.3">
      <c r="A821" s="1"/>
      <c r="F821" s="38"/>
      <c r="G821" s="34"/>
      <c r="H821" s="12"/>
      <c r="I821" s="53"/>
      <c r="J821" s="12"/>
      <c r="K821" s="12"/>
    </row>
    <row r="822" spans="1:11" ht="21" customHeight="1" x14ac:dyDescent="0.3">
      <c r="A822" s="1"/>
      <c r="F822" s="38"/>
      <c r="G822" s="34"/>
      <c r="H822" s="12"/>
      <c r="I822" s="53"/>
      <c r="J822" s="12"/>
      <c r="K822" s="12"/>
    </row>
    <row r="823" spans="1:11" ht="21" customHeight="1" x14ac:dyDescent="0.3">
      <c r="A823" s="1"/>
      <c r="F823" s="38"/>
      <c r="G823" s="34"/>
      <c r="H823" s="12"/>
      <c r="I823" s="53"/>
      <c r="J823" s="12"/>
      <c r="K823" s="12"/>
    </row>
    <row r="824" spans="1:11" ht="21" customHeight="1" x14ac:dyDescent="0.3">
      <c r="A824" s="1"/>
      <c r="F824" s="38"/>
      <c r="G824" s="34"/>
      <c r="H824" s="12"/>
      <c r="I824" s="53"/>
      <c r="J824" s="12"/>
      <c r="K824" s="12"/>
    </row>
    <row r="825" spans="1:11" ht="21" customHeight="1" x14ac:dyDescent="0.3">
      <c r="A825" s="1"/>
      <c r="F825" s="38"/>
      <c r="G825" s="34"/>
      <c r="H825" s="12"/>
      <c r="I825" s="53"/>
      <c r="J825" s="12"/>
      <c r="K825" s="12"/>
    </row>
    <row r="826" spans="1:11" ht="21" customHeight="1" x14ac:dyDescent="0.3">
      <c r="A826" s="1"/>
      <c r="F826" s="38"/>
      <c r="G826" s="34"/>
      <c r="H826" s="12"/>
      <c r="I826" s="53"/>
      <c r="J826" s="12"/>
      <c r="K826" s="12"/>
    </row>
    <row r="827" spans="1:11" ht="21" customHeight="1" x14ac:dyDescent="0.3">
      <c r="A827" s="1"/>
      <c r="F827" s="38"/>
      <c r="G827" s="34"/>
      <c r="H827" s="12"/>
      <c r="I827" s="53"/>
      <c r="J827" s="12"/>
      <c r="K827" s="12"/>
    </row>
    <row r="828" spans="1:11" ht="21" customHeight="1" x14ac:dyDescent="0.3">
      <c r="A828" s="1"/>
      <c r="F828" s="38"/>
      <c r="G828" s="34"/>
      <c r="H828" s="12"/>
      <c r="I828" s="53"/>
      <c r="J828" s="12"/>
      <c r="K828" s="12"/>
    </row>
    <row r="829" spans="1:11" ht="21" customHeight="1" x14ac:dyDescent="0.3">
      <c r="A829" s="1"/>
      <c r="F829" s="38"/>
      <c r="G829" s="34"/>
      <c r="H829" s="12"/>
      <c r="I829" s="53"/>
      <c r="J829" s="12"/>
      <c r="K829" s="12"/>
    </row>
    <row r="830" spans="1:11" ht="21" customHeight="1" x14ac:dyDescent="0.3">
      <c r="A830" s="1"/>
      <c r="F830" s="38"/>
      <c r="G830" s="34"/>
      <c r="H830" s="12"/>
      <c r="I830" s="53"/>
      <c r="J830" s="12"/>
      <c r="K830" s="12"/>
    </row>
    <row r="831" spans="1:11" ht="21" customHeight="1" x14ac:dyDescent="0.3">
      <c r="A831" s="1"/>
      <c r="F831" s="38"/>
      <c r="G831" s="34"/>
      <c r="H831" s="12"/>
      <c r="I831" s="53"/>
      <c r="J831" s="12"/>
      <c r="K831" s="12"/>
    </row>
    <row r="832" spans="1:11" ht="21" customHeight="1" x14ac:dyDescent="0.3">
      <c r="A832" s="1"/>
      <c r="F832" s="38"/>
      <c r="G832" s="34"/>
      <c r="H832" s="12"/>
      <c r="I832" s="53"/>
      <c r="J832" s="12"/>
      <c r="K832" s="12"/>
    </row>
    <row r="833" spans="1:11" ht="21" customHeight="1" x14ac:dyDescent="0.3">
      <c r="A833" s="1"/>
      <c r="F833" s="38"/>
      <c r="G833" s="34"/>
      <c r="H833" s="12"/>
      <c r="I833" s="53"/>
      <c r="J833" s="12"/>
      <c r="K833" s="12"/>
    </row>
    <row r="834" spans="1:11" ht="21" customHeight="1" x14ac:dyDescent="0.3">
      <c r="A834" s="1"/>
      <c r="F834" s="38"/>
      <c r="G834" s="34"/>
      <c r="H834" s="12"/>
      <c r="I834" s="53"/>
      <c r="J834" s="12"/>
      <c r="K834" s="12"/>
    </row>
    <row r="835" spans="1:11" ht="21" customHeight="1" x14ac:dyDescent="0.3">
      <c r="A835" s="1"/>
      <c r="F835" s="38"/>
      <c r="G835" s="34"/>
      <c r="H835" s="12"/>
      <c r="I835" s="53"/>
      <c r="J835" s="12"/>
      <c r="K835" s="12"/>
    </row>
    <row r="836" spans="1:11" ht="21" customHeight="1" x14ac:dyDescent="0.3">
      <c r="A836" s="1"/>
      <c r="F836" s="38"/>
      <c r="G836" s="34"/>
      <c r="H836" s="12"/>
      <c r="I836" s="53"/>
      <c r="J836" s="12"/>
      <c r="K836" s="12"/>
    </row>
    <row r="837" spans="1:11" ht="21" customHeight="1" x14ac:dyDescent="0.3">
      <c r="A837" s="1"/>
      <c r="F837" s="38"/>
      <c r="G837" s="34"/>
      <c r="H837" s="12"/>
      <c r="I837" s="53"/>
      <c r="J837" s="12"/>
      <c r="K837" s="12"/>
    </row>
    <row r="838" spans="1:11" ht="21" customHeight="1" x14ac:dyDescent="0.3">
      <c r="A838" s="1"/>
      <c r="F838" s="38"/>
      <c r="G838" s="34"/>
      <c r="H838" s="12"/>
      <c r="I838" s="53"/>
      <c r="J838" s="12"/>
      <c r="K838" s="12"/>
    </row>
    <row r="839" spans="1:11" ht="21" customHeight="1" x14ac:dyDescent="0.3">
      <c r="A839" s="1"/>
      <c r="F839" s="38"/>
      <c r="G839" s="34"/>
      <c r="H839" s="12"/>
      <c r="I839" s="53"/>
      <c r="J839" s="12"/>
      <c r="K839" s="12"/>
    </row>
    <row r="840" spans="1:11" ht="21" customHeight="1" x14ac:dyDescent="0.3">
      <c r="A840" s="1"/>
      <c r="F840" s="38"/>
      <c r="G840" s="34"/>
      <c r="H840" s="12"/>
      <c r="I840" s="53"/>
      <c r="J840" s="12"/>
      <c r="K840" s="12"/>
    </row>
    <row r="841" spans="1:11" ht="21" customHeight="1" x14ac:dyDescent="0.3">
      <c r="A841" s="1"/>
      <c r="F841" s="38"/>
      <c r="G841" s="34"/>
      <c r="H841" s="12"/>
      <c r="I841" s="53"/>
      <c r="J841" s="12"/>
      <c r="K841" s="12"/>
    </row>
    <row r="842" spans="1:11" ht="21" customHeight="1" x14ac:dyDescent="0.3">
      <c r="A842" s="1"/>
      <c r="F842" s="38"/>
      <c r="G842" s="34"/>
      <c r="H842" s="12"/>
      <c r="I842" s="53"/>
      <c r="J842" s="12"/>
      <c r="K842" s="12"/>
    </row>
    <row r="843" spans="1:11" ht="21" customHeight="1" x14ac:dyDescent="0.3">
      <c r="A843" s="1"/>
      <c r="F843" s="38"/>
      <c r="G843" s="34"/>
      <c r="H843" s="12"/>
      <c r="I843" s="53"/>
      <c r="J843" s="12"/>
      <c r="K843" s="12"/>
    </row>
    <row r="844" spans="1:11" ht="21" customHeight="1" x14ac:dyDescent="0.3">
      <c r="A844" s="1"/>
      <c r="F844" s="38"/>
      <c r="G844" s="34"/>
      <c r="H844" s="12"/>
      <c r="I844" s="53"/>
      <c r="J844" s="12"/>
      <c r="K844" s="12"/>
    </row>
    <row r="845" spans="1:11" ht="21" customHeight="1" x14ac:dyDescent="0.3">
      <c r="A845" s="1"/>
      <c r="F845" s="38"/>
      <c r="G845" s="34"/>
      <c r="H845" s="12"/>
      <c r="I845" s="53"/>
      <c r="J845" s="12"/>
      <c r="K845" s="12"/>
    </row>
    <row r="846" spans="1:11" ht="21" customHeight="1" x14ac:dyDescent="0.3">
      <c r="A846" s="1"/>
      <c r="F846" s="38"/>
      <c r="G846" s="34"/>
      <c r="H846" s="12"/>
      <c r="I846" s="53"/>
      <c r="J846" s="12"/>
      <c r="K846" s="12"/>
    </row>
    <row r="847" spans="1:11" ht="21" customHeight="1" x14ac:dyDescent="0.3">
      <c r="A847" s="1"/>
      <c r="F847" s="38"/>
      <c r="G847" s="34"/>
      <c r="H847" s="12"/>
      <c r="I847" s="53"/>
      <c r="J847" s="12"/>
      <c r="K847" s="12"/>
    </row>
    <row r="848" spans="1:11" ht="21" customHeight="1" x14ac:dyDescent="0.3">
      <c r="A848" s="1"/>
      <c r="F848" s="38"/>
      <c r="G848" s="34"/>
      <c r="H848" s="12"/>
      <c r="I848" s="53"/>
      <c r="J848" s="12"/>
      <c r="K848" s="12"/>
    </row>
    <row r="849" spans="1:11" ht="21" customHeight="1" x14ac:dyDescent="0.3">
      <c r="A849" s="1"/>
      <c r="F849" s="38"/>
      <c r="G849" s="34"/>
      <c r="H849" s="12"/>
      <c r="I849" s="53"/>
      <c r="J849" s="12"/>
      <c r="K849" s="12"/>
    </row>
    <row r="850" spans="1:11" ht="21" customHeight="1" x14ac:dyDescent="0.3">
      <c r="A850" s="1"/>
      <c r="F850" s="38"/>
      <c r="G850" s="34"/>
      <c r="H850" s="12"/>
      <c r="I850" s="53"/>
      <c r="J850" s="12"/>
      <c r="K850" s="12"/>
    </row>
    <row r="851" spans="1:11" ht="21" customHeight="1" x14ac:dyDescent="0.3">
      <c r="A851" s="1"/>
      <c r="F851" s="38"/>
      <c r="G851" s="34"/>
      <c r="H851" s="12"/>
      <c r="I851" s="53"/>
      <c r="J851" s="12"/>
      <c r="K851" s="12"/>
    </row>
    <row r="852" spans="1:11" ht="21" customHeight="1" x14ac:dyDescent="0.3">
      <c r="A852" s="1"/>
      <c r="F852" s="38"/>
      <c r="G852" s="34"/>
      <c r="H852" s="12"/>
      <c r="I852" s="53"/>
      <c r="J852" s="12"/>
      <c r="K852" s="12"/>
    </row>
    <row r="853" spans="1:11" ht="21" customHeight="1" x14ac:dyDescent="0.3">
      <c r="A853" s="1"/>
      <c r="F853" s="38"/>
      <c r="G853" s="34"/>
      <c r="H853" s="12"/>
      <c r="I853" s="53"/>
      <c r="J853" s="12"/>
      <c r="K853" s="12"/>
    </row>
    <row r="854" spans="1:11" ht="21" customHeight="1" x14ac:dyDescent="0.3">
      <c r="A854" s="1"/>
      <c r="F854" s="38"/>
      <c r="G854" s="34"/>
      <c r="H854" s="12"/>
      <c r="I854" s="53"/>
      <c r="J854" s="12"/>
      <c r="K854" s="12"/>
    </row>
    <row r="855" spans="1:11" ht="21" customHeight="1" x14ac:dyDescent="0.3">
      <c r="A855" s="1"/>
      <c r="F855" s="38"/>
      <c r="G855" s="34"/>
      <c r="H855" s="12"/>
      <c r="I855" s="53"/>
      <c r="J855" s="12"/>
      <c r="K855" s="12"/>
    </row>
    <row r="856" spans="1:11" ht="21" customHeight="1" x14ac:dyDescent="0.3">
      <c r="A856" s="1"/>
      <c r="F856" s="38"/>
      <c r="G856" s="34"/>
      <c r="H856" s="12"/>
      <c r="I856" s="53"/>
      <c r="J856" s="12"/>
      <c r="K856" s="12"/>
    </row>
    <row r="857" spans="1:11" ht="21" customHeight="1" x14ac:dyDescent="0.3">
      <c r="A857" s="1"/>
      <c r="F857" s="38"/>
      <c r="G857" s="34"/>
      <c r="H857" s="12"/>
      <c r="I857" s="53"/>
      <c r="J857" s="12"/>
      <c r="K857" s="12"/>
    </row>
    <row r="858" spans="1:11" ht="21" customHeight="1" x14ac:dyDescent="0.3">
      <c r="A858" s="1"/>
      <c r="F858" s="38"/>
      <c r="G858" s="34"/>
      <c r="H858" s="12"/>
      <c r="I858" s="53"/>
      <c r="J858" s="12"/>
      <c r="K858" s="12"/>
    </row>
    <row r="859" spans="1:11" ht="21" customHeight="1" x14ac:dyDescent="0.3">
      <c r="A859" s="1"/>
      <c r="F859" s="38"/>
      <c r="G859" s="34"/>
      <c r="H859" s="12"/>
      <c r="I859" s="53"/>
      <c r="J859" s="12"/>
      <c r="K859" s="12"/>
    </row>
    <row r="860" spans="1:11" ht="21" customHeight="1" x14ac:dyDescent="0.3">
      <c r="A860" s="1"/>
      <c r="F860" s="38"/>
      <c r="G860" s="34"/>
      <c r="H860" s="12"/>
      <c r="I860" s="53"/>
      <c r="J860" s="12"/>
      <c r="K860" s="12"/>
    </row>
    <row r="861" spans="1:11" ht="21" customHeight="1" x14ac:dyDescent="0.3">
      <c r="A861" s="1"/>
      <c r="F861" s="38"/>
      <c r="G861" s="34"/>
      <c r="H861" s="12"/>
      <c r="I861" s="53"/>
      <c r="J861" s="12"/>
      <c r="K861" s="12"/>
    </row>
    <row r="862" spans="1:11" ht="21" customHeight="1" x14ac:dyDescent="0.3">
      <c r="A862" s="1"/>
      <c r="F862" s="38"/>
      <c r="G862" s="34"/>
      <c r="H862" s="12"/>
      <c r="I862" s="53"/>
      <c r="J862" s="12"/>
      <c r="K862" s="12"/>
    </row>
    <row r="863" spans="1:11" ht="21" customHeight="1" x14ac:dyDescent="0.3">
      <c r="A863" s="1"/>
      <c r="F863" s="38"/>
      <c r="G863" s="34"/>
      <c r="H863" s="12"/>
      <c r="I863" s="53"/>
      <c r="J863" s="12"/>
      <c r="K863" s="12"/>
    </row>
    <row r="864" spans="1:11" ht="21" customHeight="1" x14ac:dyDescent="0.3">
      <c r="A864" s="1"/>
      <c r="F864" s="38"/>
      <c r="G864" s="34"/>
      <c r="H864" s="12"/>
      <c r="I864" s="53"/>
      <c r="J864" s="12"/>
      <c r="K864" s="12"/>
    </row>
    <row r="865" spans="1:11" ht="21" customHeight="1" x14ac:dyDescent="0.3">
      <c r="A865" s="1"/>
      <c r="F865" s="38"/>
      <c r="G865" s="34"/>
      <c r="H865" s="12"/>
      <c r="I865" s="53"/>
      <c r="J865" s="12"/>
      <c r="K865" s="12"/>
    </row>
    <row r="866" spans="1:11" ht="21" customHeight="1" x14ac:dyDescent="0.3">
      <c r="A866" s="1"/>
      <c r="F866" s="38"/>
      <c r="G866" s="34"/>
      <c r="H866" s="12"/>
      <c r="I866" s="53"/>
      <c r="J866" s="12"/>
      <c r="K866" s="12"/>
    </row>
    <row r="867" spans="1:11" ht="21" customHeight="1" x14ac:dyDescent="0.3">
      <c r="A867" s="1"/>
      <c r="F867" s="38"/>
      <c r="G867" s="34"/>
      <c r="H867" s="12"/>
      <c r="I867" s="53"/>
      <c r="J867" s="12"/>
      <c r="K867" s="12"/>
    </row>
    <row r="868" spans="1:11" ht="21" customHeight="1" x14ac:dyDescent="0.3">
      <c r="A868" s="1"/>
      <c r="F868" s="38"/>
      <c r="G868" s="34"/>
      <c r="H868" s="12"/>
      <c r="I868" s="53"/>
      <c r="J868" s="12"/>
      <c r="K868" s="12"/>
    </row>
    <row r="869" spans="1:11" ht="21" customHeight="1" x14ac:dyDescent="0.3">
      <c r="A869" s="1"/>
      <c r="F869" s="38"/>
      <c r="G869" s="34"/>
      <c r="H869" s="12"/>
      <c r="I869" s="53"/>
      <c r="J869" s="12"/>
      <c r="K869" s="12"/>
    </row>
    <row r="870" spans="1:11" ht="21" customHeight="1" x14ac:dyDescent="0.3">
      <c r="A870" s="1"/>
      <c r="F870" s="38"/>
      <c r="G870" s="34"/>
      <c r="H870" s="12"/>
      <c r="I870" s="53"/>
      <c r="J870" s="12"/>
      <c r="K870" s="12"/>
    </row>
    <row r="871" spans="1:11" ht="21" customHeight="1" x14ac:dyDescent="0.3">
      <c r="A871" s="1"/>
      <c r="F871" s="38"/>
      <c r="G871" s="34"/>
      <c r="H871" s="12"/>
      <c r="I871" s="53"/>
      <c r="J871" s="12"/>
      <c r="K871" s="12"/>
    </row>
    <row r="872" spans="1:11" ht="21" customHeight="1" x14ac:dyDescent="0.3">
      <c r="A872" s="1"/>
      <c r="F872" s="38"/>
      <c r="G872" s="34"/>
      <c r="H872" s="12"/>
      <c r="I872" s="53"/>
      <c r="J872" s="12"/>
      <c r="K872" s="12"/>
    </row>
    <row r="873" spans="1:11" ht="21" customHeight="1" x14ac:dyDescent="0.3">
      <c r="A873" s="1"/>
      <c r="F873" s="38"/>
      <c r="G873" s="34"/>
      <c r="H873" s="12"/>
      <c r="I873" s="53"/>
      <c r="J873" s="12"/>
      <c r="K873" s="12"/>
    </row>
    <row r="874" spans="1:11" ht="21" customHeight="1" x14ac:dyDescent="0.3">
      <c r="A874" s="1"/>
      <c r="F874" s="38"/>
      <c r="G874" s="34"/>
      <c r="H874" s="12"/>
      <c r="I874" s="53"/>
      <c r="J874" s="12"/>
      <c r="K874" s="12"/>
    </row>
    <row r="875" spans="1:11" ht="21" customHeight="1" x14ac:dyDescent="0.3">
      <c r="A875" s="1"/>
      <c r="F875" s="38"/>
      <c r="G875" s="34"/>
      <c r="H875" s="12"/>
      <c r="I875" s="53"/>
      <c r="J875" s="12"/>
      <c r="K875" s="12"/>
    </row>
    <row r="876" spans="1:11" ht="21" customHeight="1" x14ac:dyDescent="0.3">
      <c r="A876" s="1"/>
      <c r="F876" s="38"/>
      <c r="G876" s="34"/>
      <c r="H876" s="12"/>
      <c r="I876" s="53"/>
      <c r="J876" s="12"/>
      <c r="K876" s="12"/>
    </row>
    <row r="877" spans="1:11" ht="21" customHeight="1" x14ac:dyDescent="0.3">
      <c r="A877" s="1"/>
      <c r="F877" s="38"/>
      <c r="G877" s="34"/>
      <c r="H877" s="12"/>
      <c r="I877" s="53"/>
      <c r="J877" s="12"/>
      <c r="K877" s="12"/>
    </row>
    <row r="878" spans="1:11" ht="21" customHeight="1" x14ac:dyDescent="0.3">
      <c r="A878" s="1"/>
      <c r="F878" s="38"/>
      <c r="G878" s="34"/>
      <c r="H878" s="12"/>
      <c r="I878" s="53"/>
      <c r="J878" s="12"/>
      <c r="K878" s="12"/>
    </row>
    <row r="879" spans="1:11" ht="21" customHeight="1" x14ac:dyDescent="0.3">
      <c r="A879" s="1"/>
      <c r="F879" s="38"/>
      <c r="G879" s="34"/>
      <c r="H879" s="12"/>
      <c r="I879" s="53"/>
      <c r="J879" s="12"/>
      <c r="K879" s="12"/>
    </row>
    <row r="880" spans="1:11" ht="21" customHeight="1" x14ac:dyDescent="0.3">
      <c r="A880" s="1"/>
      <c r="F880" s="38"/>
      <c r="G880" s="34"/>
      <c r="H880" s="12"/>
      <c r="I880" s="53"/>
      <c r="J880" s="12"/>
      <c r="K880" s="12"/>
    </row>
    <row r="881" spans="1:11" ht="21" customHeight="1" x14ac:dyDescent="0.3">
      <c r="A881" s="1"/>
      <c r="F881" s="38"/>
      <c r="G881" s="34"/>
      <c r="H881" s="12"/>
      <c r="I881" s="53"/>
      <c r="J881" s="12"/>
      <c r="K881" s="12"/>
    </row>
    <row r="882" spans="1:11" ht="21" customHeight="1" x14ac:dyDescent="0.3">
      <c r="A882" s="1"/>
      <c r="F882" s="38"/>
      <c r="G882" s="34"/>
      <c r="H882" s="12"/>
      <c r="I882" s="53"/>
      <c r="J882" s="12"/>
      <c r="K882" s="12"/>
    </row>
    <row r="883" spans="1:11" ht="21" customHeight="1" x14ac:dyDescent="0.3">
      <c r="A883" s="1"/>
      <c r="F883" s="38"/>
      <c r="G883" s="34"/>
      <c r="H883" s="12"/>
      <c r="I883" s="53"/>
      <c r="J883" s="12"/>
      <c r="K883" s="12"/>
    </row>
    <row r="884" spans="1:11" ht="21" customHeight="1" x14ac:dyDescent="0.3">
      <c r="A884" s="1"/>
      <c r="F884" s="38"/>
      <c r="G884" s="34"/>
      <c r="H884" s="12"/>
      <c r="I884" s="53"/>
      <c r="J884" s="12"/>
      <c r="K884" s="12"/>
    </row>
    <row r="885" spans="1:11" ht="21" customHeight="1" x14ac:dyDescent="0.3">
      <c r="A885" s="1"/>
      <c r="F885" s="38"/>
      <c r="G885" s="34"/>
      <c r="H885" s="12"/>
      <c r="I885" s="53"/>
      <c r="J885" s="12"/>
      <c r="K885" s="12"/>
    </row>
    <row r="886" spans="1:11" ht="21" customHeight="1" x14ac:dyDescent="0.3">
      <c r="A886" s="1"/>
      <c r="F886" s="38"/>
      <c r="G886" s="34"/>
      <c r="H886" s="12"/>
      <c r="I886" s="53"/>
      <c r="J886" s="12"/>
      <c r="K886" s="12"/>
    </row>
    <row r="887" spans="1:11" ht="21" customHeight="1" x14ac:dyDescent="0.3">
      <c r="A887" s="1"/>
      <c r="F887" s="38"/>
      <c r="G887" s="34"/>
      <c r="H887" s="12"/>
      <c r="I887" s="53"/>
      <c r="J887" s="12"/>
      <c r="K887" s="12"/>
    </row>
    <row r="888" spans="1:11" ht="21" customHeight="1" x14ac:dyDescent="0.3">
      <c r="A888" s="1"/>
      <c r="F888" s="38"/>
      <c r="G888" s="34"/>
      <c r="H888" s="12"/>
      <c r="I888" s="53"/>
      <c r="J888" s="12"/>
      <c r="K888" s="12"/>
    </row>
    <row r="889" spans="1:11" ht="21" customHeight="1" x14ac:dyDescent="0.3">
      <c r="A889" s="1"/>
      <c r="F889" s="38"/>
      <c r="G889" s="34"/>
      <c r="H889" s="12"/>
      <c r="I889" s="53"/>
      <c r="J889" s="12"/>
      <c r="K889" s="12"/>
    </row>
    <row r="890" spans="1:11" ht="21" customHeight="1" x14ac:dyDescent="0.3">
      <c r="A890" s="1"/>
      <c r="F890" s="38"/>
      <c r="G890" s="34"/>
      <c r="H890" s="12"/>
      <c r="I890" s="53"/>
      <c r="J890" s="12"/>
      <c r="K890" s="12"/>
    </row>
    <row r="891" spans="1:11" ht="21" customHeight="1" x14ac:dyDescent="0.3">
      <c r="A891" s="1"/>
      <c r="F891" s="38"/>
      <c r="G891" s="34"/>
      <c r="H891" s="12"/>
      <c r="I891" s="53"/>
      <c r="J891" s="12"/>
      <c r="K891" s="12"/>
    </row>
    <row r="892" spans="1:11" ht="21" customHeight="1" x14ac:dyDescent="0.3">
      <c r="A892" s="1"/>
      <c r="F892" s="38"/>
      <c r="G892" s="34"/>
      <c r="H892" s="12"/>
      <c r="I892" s="53"/>
      <c r="J892" s="12"/>
      <c r="K892" s="12"/>
    </row>
    <row r="893" spans="1:11" ht="21" customHeight="1" x14ac:dyDescent="0.3">
      <c r="A893" s="1"/>
      <c r="F893" s="38"/>
      <c r="G893" s="34"/>
      <c r="H893" s="12"/>
      <c r="I893" s="53"/>
      <c r="J893" s="12"/>
      <c r="K893" s="12"/>
    </row>
    <row r="894" spans="1:11" ht="21" customHeight="1" x14ac:dyDescent="0.3">
      <c r="A894" s="1"/>
      <c r="F894" s="38"/>
      <c r="G894" s="34"/>
      <c r="H894" s="12"/>
      <c r="I894" s="53"/>
      <c r="J894" s="12"/>
      <c r="K894" s="12"/>
    </row>
    <row r="895" spans="1:11" ht="21" customHeight="1" x14ac:dyDescent="0.3">
      <c r="A895" s="1"/>
      <c r="F895" s="38"/>
      <c r="G895" s="34"/>
      <c r="H895" s="12"/>
      <c r="I895" s="53"/>
      <c r="J895" s="12"/>
      <c r="K895" s="12"/>
    </row>
    <row r="896" spans="1:11" ht="21" customHeight="1" x14ac:dyDescent="0.3">
      <c r="A896" s="1"/>
      <c r="F896" s="38"/>
      <c r="G896" s="34"/>
      <c r="H896" s="12"/>
      <c r="I896" s="53"/>
      <c r="J896" s="12"/>
      <c r="K896" s="12"/>
    </row>
    <row r="897" spans="1:11" ht="21" customHeight="1" x14ac:dyDescent="0.3">
      <c r="A897" s="1"/>
      <c r="F897" s="38"/>
      <c r="G897" s="34"/>
      <c r="H897" s="12"/>
      <c r="I897" s="53"/>
      <c r="J897" s="12"/>
      <c r="K897" s="12"/>
    </row>
    <row r="898" spans="1:11" ht="21" customHeight="1" x14ac:dyDescent="0.3">
      <c r="A898" s="1"/>
      <c r="F898" s="38"/>
      <c r="G898" s="34"/>
      <c r="H898" s="12"/>
      <c r="I898" s="53"/>
      <c r="J898" s="12"/>
      <c r="K898" s="12"/>
    </row>
    <row r="899" spans="1:11" ht="21" customHeight="1" x14ac:dyDescent="0.3">
      <c r="A899" s="1"/>
      <c r="F899" s="38"/>
      <c r="G899" s="34"/>
      <c r="H899" s="12"/>
      <c r="I899" s="53"/>
      <c r="J899" s="12"/>
      <c r="K899" s="12"/>
    </row>
    <row r="900" spans="1:11" ht="21" customHeight="1" x14ac:dyDescent="0.3">
      <c r="A900" s="1"/>
      <c r="F900" s="38"/>
      <c r="G900" s="34"/>
      <c r="H900" s="12"/>
      <c r="I900" s="53"/>
      <c r="J900" s="12"/>
      <c r="K900" s="12"/>
    </row>
    <row r="901" spans="1:11" ht="21" customHeight="1" x14ac:dyDescent="0.3">
      <c r="A901" s="1"/>
      <c r="F901" s="38"/>
      <c r="G901" s="34"/>
      <c r="H901" s="12"/>
      <c r="I901" s="53"/>
      <c r="J901" s="12"/>
      <c r="K901" s="12"/>
    </row>
    <row r="902" spans="1:11" ht="21" customHeight="1" x14ac:dyDescent="0.3">
      <c r="A902" s="1"/>
      <c r="F902" s="38"/>
      <c r="G902" s="34"/>
      <c r="H902" s="12"/>
      <c r="I902" s="53"/>
      <c r="J902" s="12"/>
      <c r="K902" s="12"/>
    </row>
    <row r="903" spans="1:11" ht="21" customHeight="1" x14ac:dyDescent="0.3">
      <c r="A903" s="1"/>
      <c r="F903" s="38"/>
      <c r="G903" s="34"/>
      <c r="H903" s="12"/>
      <c r="I903" s="53"/>
      <c r="J903" s="12"/>
      <c r="K903" s="12"/>
    </row>
    <row r="904" spans="1:11" ht="21" customHeight="1" x14ac:dyDescent="0.3">
      <c r="A904" s="1"/>
      <c r="F904" s="38"/>
      <c r="G904" s="34"/>
      <c r="H904" s="12"/>
      <c r="I904" s="53"/>
      <c r="J904" s="12"/>
      <c r="K904" s="12"/>
    </row>
    <row r="905" spans="1:11" ht="21" customHeight="1" x14ac:dyDescent="0.3">
      <c r="A905" s="1"/>
      <c r="F905" s="38"/>
      <c r="G905" s="34"/>
      <c r="H905" s="12"/>
      <c r="I905" s="53"/>
      <c r="J905" s="12"/>
      <c r="K905" s="12"/>
    </row>
    <row r="906" spans="1:11" ht="21" customHeight="1" x14ac:dyDescent="0.3">
      <c r="A906" s="1"/>
      <c r="F906" s="38"/>
      <c r="G906" s="34"/>
      <c r="H906" s="12"/>
      <c r="I906" s="53"/>
      <c r="J906" s="12"/>
      <c r="K906" s="12"/>
    </row>
    <row r="907" spans="1:11" ht="21" customHeight="1" x14ac:dyDescent="0.3">
      <c r="A907" s="1"/>
      <c r="F907" s="38"/>
      <c r="G907" s="34"/>
      <c r="H907" s="12"/>
      <c r="I907" s="53"/>
      <c r="J907" s="12"/>
      <c r="K907" s="12"/>
    </row>
    <row r="908" spans="1:11" ht="21" customHeight="1" x14ac:dyDescent="0.3">
      <c r="A908" s="1"/>
      <c r="F908" s="38"/>
      <c r="G908" s="34"/>
      <c r="H908" s="12"/>
      <c r="I908" s="53"/>
      <c r="J908" s="12"/>
      <c r="K908" s="12"/>
    </row>
    <row r="909" spans="1:11" ht="21" customHeight="1" x14ac:dyDescent="0.3">
      <c r="A909" s="1"/>
      <c r="F909" s="38"/>
      <c r="G909" s="34"/>
      <c r="H909" s="12"/>
      <c r="I909" s="53"/>
      <c r="J909" s="12"/>
      <c r="K909" s="12"/>
    </row>
    <row r="910" spans="1:11" ht="21" customHeight="1" x14ac:dyDescent="0.3">
      <c r="A910" s="1"/>
      <c r="F910" s="38"/>
      <c r="G910" s="34"/>
      <c r="H910" s="12"/>
      <c r="I910" s="53"/>
      <c r="J910" s="12"/>
      <c r="K910" s="12"/>
    </row>
    <row r="911" spans="1:11" ht="21" customHeight="1" x14ac:dyDescent="0.3">
      <c r="A911" s="1"/>
      <c r="F911" s="38"/>
      <c r="G911" s="34"/>
      <c r="H911" s="12"/>
      <c r="I911" s="53"/>
      <c r="J911" s="12"/>
      <c r="K911" s="12"/>
    </row>
    <row r="912" spans="1:11" ht="21" customHeight="1" x14ac:dyDescent="0.3">
      <c r="A912" s="1"/>
      <c r="F912" s="38"/>
      <c r="G912" s="34"/>
      <c r="H912" s="12"/>
      <c r="I912" s="53"/>
      <c r="J912" s="12"/>
      <c r="K912" s="12"/>
    </row>
    <row r="913" spans="1:11" ht="21" customHeight="1" x14ac:dyDescent="0.3">
      <c r="A913" s="1"/>
      <c r="F913" s="38"/>
      <c r="G913" s="34"/>
      <c r="H913" s="12"/>
      <c r="I913" s="53"/>
      <c r="J913" s="12"/>
      <c r="K913" s="12"/>
    </row>
    <row r="914" spans="1:11" ht="21" customHeight="1" x14ac:dyDescent="0.3">
      <c r="A914" s="1"/>
      <c r="F914" s="38"/>
      <c r="G914" s="34"/>
      <c r="H914" s="12"/>
      <c r="I914" s="53"/>
      <c r="J914" s="12"/>
      <c r="K914" s="12"/>
    </row>
    <row r="915" spans="1:11" ht="21" customHeight="1" x14ac:dyDescent="0.3">
      <c r="A915" s="1"/>
      <c r="F915" s="38"/>
      <c r="G915" s="34"/>
      <c r="H915" s="12"/>
      <c r="I915" s="53"/>
      <c r="J915" s="12"/>
      <c r="K915" s="12"/>
    </row>
    <row r="916" spans="1:11" ht="21" customHeight="1" x14ac:dyDescent="0.3">
      <c r="A916" s="1"/>
      <c r="F916" s="38"/>
      <c r="G916" s="34"/>
      <c r="H916" s="12"/>
      <c r="I916" s="53"/>
      <c r="J916" s="12"/>
      <c r="K916" s="12"/>
    </row>
    <row r="917" spans="1:11" ht="21" customHeight="1" x14ac:dyDescent="0.3">
      <c r="A917" s="1"/>
      <c r="F917" s="38"/>
      <c r="G917" s="34"/>
      <c r="H917" s="12"/>
      <c r="I917" s="53"/>
      <c r="J917" s="12"/>
      <c r="K917" s="12"/>
    </row>
    <row r="918" spans="1:11" ht="21" customHeight="1" x14ac:dyDescent="0.3">
      <c r="A918" s="1"/>
      <c r="F918" s="38"/>
      <c r="G918" s="34"/>
      <c r="H918" s="12"/>
      <c r="I918" s="53"/>
      <c r="J918" s="12"/>
      <c r="K918" s="12"/>
    </row>
    <row r="919" spans="1:11" ht="21" customHeight="1" x14ac:dyDescent="0.3">
      <c r="A919" s="1"/>
      <c r="F919" s="38"/>
      <c r="G919" s="34"/>
      <c r="H919" s="12"/>
      <c r="I919" s="53"/>
      <c r="J919" s="12"/>
      <c r="K919" s="12"/>
    </row>
    <row r="920" spans="1:11" ht="21" customHeight="1" x14ac:dyDescent="0.3">
      <c r="A920" s="1"/>
      <c r="F920" s="38"/>
      <c r="G920" s="34"/>
      <c r="H920" s="12"/>
      <c r="I920" s="53"/>
      <c r="J920" s="12"/>
      <c r="K920" s="12"/>
    </row>
    <row r="921" spans="1:11" ht="21" customHeight="1" x14ac:dyDescent="0.3">
      <c r="A921" s="1"/>
      <c r="F921" s="38"/>
      <c r="G921" s="34"/>
      <c r="H921" s="12"/>
      <c r="I921" s="53"/>
      <c r="J921" s="12"/>
      <c r="K921" s="12"/>
    </row>
    <row r="922" spans="1:11" ht="21" customHeight="1" x14ac:dyDescent="0.3">
      <c r="A922" s="1"/>
      <c r="F922" s="38"/>
      <c r="G922" s="34"/>
      <c r="H922" s="12"/>
      <c r="I922" s="53"/>
      <c r="J922" s="12"/>
      <c r="K922" s="12"/>
    </row>
    <row r="923" spans="1:11" ht="21" customHeight="1" x14ac:dyDescent="0.3">
      <c r="A923" s="1"/>
      <c r="F923" s="38"/>
      <c r="G923" s="34"/>
      <c r="H923" s="12"/>
      <c r="I923" s="53"/>
      <c r="J923" s="12"/>
      <c r="K923" s="12"/>
    </row>
    <row r="924" spans="1:11" ht="21" customHeight="1" x14ac:dyDescent="0.3">
      <c r="A924" s="1"/>
      <c r="F924" s="38"/>
      <c r="G924" s="34"/>
      <c r="H924" s="12"/>
      <c r="I924" s="53"/>
      <c r="J924" s="12"/>
      <c r="K924" s="12"/>
    </row>
    <row r="925" spans="1:11" ht="21" customHeight="1" x14ac:dyDescent="0.3">
      <c r="A925" s="1"/>
      <c r="F925" s="38"/>
      <c r="G925" s="34"/>
      <c r="H925" s="12"/>
      <c r="I925" s="53"/>
      <c r="J925" s="12"/>
      <c r="K925" s="12"/>
    </row>
    <row r="926" spans="1:11" ht="21" customHeight="1" x14ac:dyDescent="0.3">
      <c r="A926" s="1"/>
      <c r="F926" s="38"/>
      <c r="G926" s="34"/>
      <c r="H926" s="12"/>
      <c r="I926" s="53"/>
      <c r="J926" s="12"/>
      <c r="K926" s="12"/>
    </row>
    <row r="927" spans="1:11" ht="21" customHeight="1" x14ac:dyDescent="0.3">
      <c r="A927" s="1"/>
      <c r="F927" s="38"/>
      <c r="G927" s="34"/>
      <c r="H927" s="12"/>
      <c r="I927" s="53"/>
      <c r="J927" s="12"/>
      <c r="K927" s="12"/>
    </row>
    <row r="928" spans="1:11" ht="21" customHeight="1" x14ac:dyDescent="0.3">
      <c r="A928" s="1"/>
      <c r="F928" s="38"/>
      <c r="G928" s="34"/>
      <c r="H928" s="12"/>
      <c r="I928" s="53"/>
      <c r="J928" s="12"/>
      <c r="K928" s="12"/>
    </row>
    <row r="929" spans="1:11" ht="21" customHeight="1" x14ac:dyDescent="0.3">
      <c r="A929" s="1"/>
      <c r="F929" s="38"/>
      <c r="G929" s="34"/>
      <c r="H929" s="12"/>
      <c r="I929" s="53"/>
      <c r="J929" s="12"/>
      <c r="K929" s="12"/>
    </row>
    <row r="930" spans="1:11" ht="21" customHeight="1" x14ac:dyDescent="0.3">
      <c r="A930" s="1"/>
      <c r="F930" s="38"/>
      <c r="G930" s="34"/>
      <c r="H930" s="12"/>
      <c r="I930" s="53"/>
      <c r="J930" s="12"/>
      <c r="K930" s="12"/>
    </row>
    <row r="931" spans="1:11" ht="21" customHeight="1" x14ac:dyDescent="0.3">
      <c r="A931" s="1"/>
      <c r="F931" s="38"/>
      <c r="G931" s="34"/>
      <c r="H931" s="12"/>
      <c r="I931" s="53"/>
      <c r="J931" s="12"/>
      <c r="K931" s="12"/>
    </row>
    <row r="932" spans="1:11" ht="21" customHeight="1" x14ac:dyDescent="0.3">
      <c r="A932" s="1"/>
      <c r="F932" s="38"/>
      <c r="G932" s="34"/>
      <c r="H932" s="12"/>
      <c r="I932" s="53"/>
      <c r="J932" s="12"/>
      <c r="K932" s="12"/>
    </row>
    <row r="933" spans="1:11" ht="21" customHeight="1" x14ac:dyDescent="0.3">
      <c r="A933" s="1"/>
      <c r="F933" s="38"/>
      <c r="G933" s="34"/>
      <c r="H933" s="12"/>
      <c r="I933" s="53"/>
      <c r="J933" s="12"/>
      <c r="K933" s="12"/>
    </row>
    <row r="934" spans="1:11" ht="21" customHeight="1" x14ac:dyDescent="0.3">
      <c r="A934" s="1"/>
      <c r="F934" s="38"/>
      <c r="G934" s="34"/>
      <c r="H934" s="12"/>
      <c r="I934" s="53"/>
      <c r="J934" s="12"/>
      <c r="K934" s="12"/>
    </row>
    <row r="935" spans="1:11" ht="21" customHeight="1" x14ac:dyDescent="0.3">
      <c r="A935" s="1"/>
      <c r="F935" s="38"/>
      <c r="G935" s="34"/>
      <c r="H935" s="12"/>
      <c r="I935" s="53"/>
      <c r="J935" s="12"/>
      <c r="K935" s="12"/>
    </row>
    <row r="936" spans="1:11" ht="21" customHeight="1" x14ac:dyDescent="0.3">
      <c r="A936" s="1"/>
      <c r="F936" s="38"/>
      <c r="G936" s="34"/>
      <c r="H936" s="12"/>
      <c r="I936" s="53"/>
      <c r="J936" s="12"/>
      <c r="K936" s="12"/>
    </row>
    <row r="937" spans="1:11" ht="21" customHeight="1" x14ac:dyDescent="0.3">
      <c r="A937" s="1"/>
      <c r="F937" s="38"/>
      <c r="G937" s="34"/>
      <c r="H937" s="12"/>
      <c r="I937" s="53"/>
      <c r="J937" s="12"/>
      <c r="K937" s="12"/>
    </row>
    <row r="938" spans="1:11" ht="21" customHeight="1" x14ac:dyDescent="0.3">
      <c r="A938" s="1"/>
      <c r="F938" s="38"/>
      <c r="G938" s="34"/>
      <c r="H938" s="12"/>
      <c r="I938" s="53"/>
      <c r="J938" s="12"/>
      <c r="K938" s="12"/>
    </row>
    <row r="939" spans="1:11" ht="21" customHeight="1" x14ac:dyDescent="0.3">
      <c r="A939" s="1"/>
      <c r="F939" s="38"/>
      <c r="G939" s="34"/>
      <c r="H939" s="12"/>
      <c r="I939" s="53"/>
      <c r="J939" s="12"/>
      <c r="K939" s="12"/>
    </row>
    <row r="940" spans="1:11" ht="21" customHeight="1" x14ac:dyDescent="0.3">
      <c r="A940" s="1"/>
      <c r="F940" s="38"/>
      <c r="G940" s="34"/>
      <c r="H940" s="12"/>
      <c r="I940" s="53"/>
      <c r="J940" s="12"/>
      <c r="K940" s="12"/>
    </row>
    <row r="941" spans="1:11" ht="21" customHeight="1" x14ac:dyDescent="0.3">
      <c r="A941" s="1"/>
      <c r="F941" s="38"/>
      <c r="G941" s="34"/>
      <c r="H941" s="12"/>
      <c r="I941" s="53"/>
      <c r="J941" s="12"/>
      <c r="K941" s="12"/>
    </row>
    <row r="942" spans="1:11" ht="21" customHeight="1" x14ac:dyDescent="0.3">
      <c r="A942" s="1"/>
      <c r="F942" s="38"/>
      <c r="G942" s="34"/>
      <c r="H942" s="12"/>
      <c r="I942" s="53"/>
      <c r="J942" s="12"/>
      <c r="K942" s="12"/>
    </row>
    <row r="943" spans="1:11" ht="21" customHeight="1" x14ac:dyDescent="0.3">
      <c r="A943" s="1"/>
      <c r="F943" s="38"/>
      <c r="G943" s="34"/>
      <c r="H943" s="12"/>
      <c r="I943" s="53"/>
      <c r="J943" s="12"/>
      <c r="K943" s="12"/>
    </row>
    <row r="944" spans="1:11" ht="21" customHeight="1" x14ac:dyDescent="0.3">
      <c r="A944" s="1"/>
      <c r="F944" s="38"/>
      <c r="G944" s="34"/>
      <c r="H944" s="12"/>
      <c r="I944" s="53"/>
      <c r="J944" s="12"/>
      <c r="K944" s="12"/>
    </row>
    <row r="945" spans="1:11" ht="21" customHeight="1" x14ac:dyDescent="0.3">
      <c r="A945" s="1"/>
      <c r="F945" s="38"/>
      <c r="G945" s="34"/>
      <c r="H945" s="12"/>
      <c r="I945" s="53"/>
      <c r="J945" s="12"/>
      <c r="K945" s="12"/>
    </row>
    <row r="946" spans="1:11" ht="21" customHeight="1" x14ac:dyDescent="0.3">
      <c r="A946" s="1"/>
      <c r="F946" s="38"/>
      <c r="G946" s="34"/>
      <c r="H946" s="12"/>
      <c r="I946" s="53"/>
      <c r="J946" s="12"/>
      <c r="K946" s="12"/>
    </row>
    <row r="947" spans="1:11" ht="21" customHeight="1" x14ac:dyDescent="0.3">
      <c r="A947" s="1"/>
      <c r="F947" s="38"/>
      <c r="G947" s="34"/>
      <c r="H947" s="12"/>
      <c r="I947" s="53"/>
      <c r="J947" s="12"/>
      <c r="K947" s="12"/>
    </row>
    <row r="948" spans="1:11" ht="21" customHeight="1" x14ac:dyDescent="0.3">
      <c r="A948" s="1"/>
      <c r="F948" s="38"/>
      <c r="G948" s="34"/>
      <c r="H948" s="12"/>
      <c r="I948" s="53"/>
      <c r="J948" s="12"/>
      <c r="K948" s="12"/>
    </row>
    <row r="949" spans="1:11" ht="21" customHeight="1" x14ac:dyDescent="0.3">
      <c r="A949" s="1"/>
      <c r="F949" s="38"/>
      <c r="G949" s="34"/>
      <c r="H949" s="12"/>
      <c r="I949" s="53"/>
      <c r="J949" s="12"/>
      <c r="K949" s="12"/>
    </row>
    <row r="950" spans="1:11" ht="21" customHeight="1" x14ac:dyDescent="0.3">
      <c r="A950" s="1"/>
      <c r="F950" s="38"/>
      <c r="G950" s="34"/>
      <c r="H950" s="12"/>
      <c r="I950" s="53"/>
      <c r="J950" s="12"/>
      <c r="K950" s="12"/>
    </row>
    <row r="951" spans="1:11" ht="21" customHeight="1" x14ac:dyDescent="0.3">
      <c r="A951" s="1"/>
      <c r="F951" s="38"/>
      <c r="G951" s="34"/>
      <c r="H951" s="12"/>
      <c r="I951" s="53"/>
      <c r="J951" s="12"/>
      <c r="K951" s="12"/>
    </row>
    <row r="952" spans="1:11" ht="21" customHeight="1" x14ac:dyDescent="0.3">
      <c r="A952" s="1"/>
      <c r="F952" s="38"/>
      <c r="G952" s="34"/>
      <c r="H952" s="12"/>
      <c r="I952" s="53"/>
      <c r="J952" s="12"/>
      <c r="K952" s="12"/>
    </row>
    <row r="953" spans="1:11" ht="21" customHeight="1" x14ac:dyDescent="0.3">
      <c r="A953" s="1"/>
      <c r="F953" s="38"/>
      <c r="G953" s="34"/>
      <c r="H953" s="12"/>
      <c r="I953" s="53"/>
      <c r="J953" s="12"/>
      <c r="K953" s="12"/>
    </row>
    <row r="954" spans="1:11" ht="21" customHeight="1" x14ac:dyDescent="0.3">
      <c r="A954" s="1"/>
      <c r="F954" s="38"/>
      <c r="G954" s="34"/>
      <c r="H954" s="12"/>
      <c r="I954" s="53"/>
      <c r="J954" s="12"/>
      <c r="K954" s="12"/>
    </row>
    <row r="955" spans="1:11" ht="21" customHeight="1" x14ac:dyDescent="0.3">
      <c r="A955" s="1"/>
      <c r="F955" s="38"/>
      <c r="G955" s="34"/>
      <c r="H955" s="12"/>
      <c r="I955" s="53"/>
      <c r="J955" s="12"/>
      <c r="K955" s="12"/>
    </row>
    <row r="956" spans="1:11" ht="21" customHeight="1" x14ac:dyDescent="0.3">
      <c r="A956" s="1"/>
      <c r="F956" s="38"/>
      <c r="G956" s="34"/>
      <c r="H956" s="12"/>
      <c r="I956" s="53"/>
      <c r="J956" s="12"/>
      <c r="K956" s="12"/>
    </row>
    <row r="957" spans="1:11" ht="21" customHeight="1" x14ac:dyDescent="0.3">
      <c r="A957" s="1"/>
      <c r="F957" s="38"/>
      <c r="G957" s="34"/>
      <c r="H957" s="12"/>
      <c r="I957" s="53"/>
      <c r="J957" s="12"/>
      <c r="K957" s="12"/>
    </row>
    <row r="958" spans="1:11" ht="21" customHeight="1" x14ac:dyDescent="0.3">
      <c r="A958" s="1"/>
      <c r="F958" s="38"/>
      <c r="G958" s="34"/>
      <c r="H958" s="12"/>
      <c r="I958" s="53"/>
      <c r="J958" s="12"/>
      <c r="K958" s="12"/>
    </row>
    <row r="959" spans="1:11" ht="21" customHeight="1" x14ac:dyDescent="0.3">
      <c r="A959" s="1"/>
      <c r="F959" s="38"/>
      <c r="G959" s="34"/>
      <c r="H959" s="12"/>
      <c r="I959" s="53"/>
      <c r="J959" s="12"/>
      <c r="K959" s="12"/>
    </row>
    <row r="960" spans="1:11" ht="21" customHeight="1" x14ac:dyDescent="0.3">
      <c r="A960" s="1"/>
      <c r="F960" s="38"/>
      <c r="G960" s="34"/>
      <c r="H960" s="12"/>
      <c r="I960" s="53"/>
      <c r="J960" s="12"/>
      <c r="K960" s="12"/>
    </row>
    <row r="961" spans="1:11" ht="21" customHeight="1" x14ac:dyDescent="0.3">
      <c r="A961" s="1"/>
      <c r="F961" s="38"/>
      <c r="G961" s="34"/>
      <c r="H961" s="12"/>
      <c r="I961" s="53"/>
      <c r="J961" s="12"/>
      <c r="K961" s="12"/>
    </row>
    <row r="962" spans="1:11" ht="21" customHeight="1" x14ac:dyDescent="0.3">
      <c r="A962" s="1"/>
      <c r="F962" s="38"/>
      <c r="G962" s="34"/>
      <c r="H962" s="12"/>
      <c r="I962" s="53"/>
      <c r="J962" s="12"/>
      <c r="K962" s="12"/>
    </row>
    <row r="963" spans="1:11" ht="21" customHeight="1" x14ac:dyDescent="0.3">
      <c r="A963" s="1"/>
      <c r="F963" s="38"/>
      <c r="G963" s="34"/>
      <c r="H963" s="12"/>
      <c r="I963" s="53"/>
      <c r="J963" s="12"/>
      <c r="K963" s="12"/>
    </row>
    <row r="964" spans="1:11" ht="21" customHeight="1" x14ac:dyDescent="0.3">
      <c r="A964" s="1"/>
      <c r="F964" s="38"/>
      <c r="G964" s="34"/>
      <c r="H964" s="12"/>
      <c r="I964" s="53"/>
      <c r="J964" s="12"/>
      <c r="K964" s="12"/>
    </row>
    <row r="965" spans="1:11" ht="21" customHeight="1" x14ac:dyDescent="0.3">
      <c r="A965" s="1"/>
      <c r="F965" s="38"/>
      <c r="G965" s="34"/>
      <c r="H965" s="12"/>
      <c r="I965" s="53"/>
      <c r="J965" s="12"/>
      <c r="K965" s="12"/>
    </row>
    <row r="966" spans="1:11" ht="21" customHeight="1" x14ac:dyDescent="0.3">
      <c r="A966" s="1"/>
      <c r="F966" s="38"/>
      <c r="G966" s="34"/>
      <c r="H966" s="12"/>
      <c r="I966" s="53"/>
      <c r="J966" s="12"/>
      <c r="K966" s="12"/>
    </row>
    <row r="967" spans="1:11" ht="21" customHeight="1" x14ac:dyDescent="0.3">
      <c r="A967" s="1"/>
      <c r="F967" s="38"/>
      <c r="G967" s="34"/>
      <c r="H967" s="12"/>
      <c r="I967" s="53"/>
      <c r="J967" s="12"/>
      <c r="K967" s="12"/>
    </row>
    <row r="968" spans="1:11" ht="21" customHeight="1" x14ac:dyDescent="0.3">
      <c r="A968" s="1"/>
      <c r="F968" s="38"/>
      <c r="G968" s="34"/>
      <c r="H968" s="12"/>
      <c r="I968" s="53"/>
      <c r="J968" s="12"/>
      <c r="K968" s="12"/>
    </row>
    <row r="969" spans="1:11" ht="21" customHeight="1" x14ac:dyDescent="0.3">
      <c r="A969" s="1"/>
      <c r="F969" s="38"/>
      <c r="G969" s="34"/>
      <c r="H969" s="12"/>
      <c r="I969" s="53"/>
      <c r="J969" s="12"/>
      <c r="K969" s="12"/>
    </row>
    <row r="970" spans="1:11" ht="21" customHeight="1" x14ac:dyDescent="0.3">
      <c r="A970" s="1"/>
      <c r="F970" s="38"/>
      <c r="G970" s="34"/>
      <c r="H970" s="12"/>
      <c r="I970" s="53"/>
      <c r="J970" s="12"/>
      <c r="K970" s="12"/>
    </row>
    <row r="971" spans="1:11" ht="21" customHeight="1" x14ac:dyDescent="0.3">
      <c r="A971" s="1"/>
      <c r="F971" s="38"/>
      <c r="G971" s="34"/>
      <c r="H971" s="12"/>
      <c r="I971" s="53"/>
      <c r="J971" s="12"/>
      <c r="K971" s="12"/>
    </row>
    <row r="972" spans="1:11" ht="21" customHeight="1" x14ac:dyDescent="0.3">
      <c r="A972" s="1"/>
      <c r="F972" s="38"/>
      <c r="G972" s="34"/>
      <c r="H972" s="12"/>
      <c r="I972" s="53"/>
      <c r="J972" s="12"/>
      <c r="K972" s="12"/>
    </row>
    <row r="973" spans="1:11" ht="21" customHeight="1" x14ac:dyDescent="0.3">
      <c r="A973" s="1"/>
      <c r="F973" s="38"/>
      <c r="G973" s="34"/>
      <c r="H973" s="12"/>
      <c r="I973" s="53"/>
      <c r="J973" s="12"/>
      <c r="K973" s="12"/>
    </row>
    <row r="974" spans="1:11" ht="21" customHeight="1" x14ac:dyDescent="0.3">
      <c r="A974" s="1"/>
      <c r="F974" s="38"/>
      <c r="G974" s="34"/>
      <c r="H974" s="12"/>
      <c r="I974" s="53"/>
      <c r="J974" s="12"/>
      <c r="K974" s="12"/>
    </row>
    <row r="975" spans="1:11" ht="21" customHeight="1" x14ac:dyDescent="0.3">
      <c r="A975" s="1"/>
      <c r="F975" s="38"/>
      <c r="G975" s="34"/>
      <c r="H975" s="12"/>
      <c r="I975" s="53"/>
      <c r="J975" s="12"/>
      <c r="K975" s="12"/>
    </row>
    <row r="976" spans="1:11" ht="21" customHeight="1" x14ac:dyDescent="0.3">
      <c r="A976" s="1"/>
      <c r="F976" s="38"/>
      <c r="G976" s="34"/>
      <c r="H976" s="12"/>
      <c r="I976" s="53"/>
      <c r="J976" s="12"/>
      <c r="K976" s="12"/>
    </row>
    <row r="977" spans="1:11" ht="21" customHeight="1" x14ac:dyDescent="0.3">
      <c r="A977" s="1"/>
      <c r="F977" s="38"/>
      <c r="G977" s="34"/>
      <c r="H977" s="12"/>
      <c r="I977" s="53"/>
      <c r="J977" s="12"/>
      <c r="K977" s="12"/>
    </row>
    <row r="978" spans="1:11" ht="21" customHeight="1" x14ac:dyDescent="0.3">
      <c r="A978" s="1"/>
      <c r="F978" s="38"/>
      <c r="G978" s="34"/>
      <c r="H978" s="12"/>
      <c r="I978" s="53"/>
      <c r="J978" s="12"/>
      <c r="K978" s="12"/>
    </row>
    <row r="979" spans="1:11" ht="21" customHeight="1" x14ac:dyDescent="0.3">
      <c r="A979" s="1"/>
      <c r="F979" s="38"/>
      <c r="G979" s="34"/>
      <c r="H979" s="12"/>
      <c r="I979" s="53"/>
      <c r="J979" s="12"/>
      <c r="K979" s="12"/>
    </row>
    <row r="980" spans="1:11" ht="21" customHeight="1" x14ac:dyDescent="0.3">
      <c r="A980" s="1"/>
      <c r="F980" s="38"/>
      <c r="G980" s="34"/>
      <c r="H980" s="12"/>
      <c r="I980" s="53"/>
      <c r="J980" s="12"/>
      <c r="K980" s="12"/>
    </row>
    <row r="981" spans="1:11" ht="21" customHeight="1" x14ac:dyDescent="0.3">
      <c r="A981" s="1"/>
      <c r="F981" s="38"/>
      <c r="G981" s="34"/>
      <c r="H981" s="12"/>
      <c r="I981" s="53"/>
      <c r="J981" s="12"/>
      <c r="K981" s="12"/>
    </row>
    <row r="982" spans="1:11" ht="21" customHeight="1" x14ac:dyDescent="0.3">
      <c r="A982" s="1"/>
      <c r="F982" s="38"/>
      <c r="G982" s="34"/>
      <c r="H982" s="12"/>
      <c r="I982" s="53"/>
      <c r="J982" s="12"/>
      <c r="K982" s="12"/>
    </row>
    <row r="983" spans="1:11" ht="21" customHeight="1" x14ac:dyDescent="0.3">
      <c r="A983" s="1"/>
      <c r="F983" s="38"/>
      <c r="G983" s="34"/>
      <c r="H983" s="12"/>
      <c r="I983" s="53"/>
      <c r="J983" s="12"/>
      <c r="K983" s="12"/>
    </row>
    <row r="984" spans="1:11" ht="21" customHeight="1" x14ac:dyDescent="0.3">
      <c r="A984" s="1"/>
      <c r="F984" s="38"/>
      <c r="G984" s="34"/>
      <c r="H984" s="12"/>
      <c r="I984" s="53"/>
      <c r="J984" s="12"/>
      <c r="K984" s="12"/>
    </row>
    <row r="985" spans="1:11" ht="21" customHeight="1" x14ac:dyDescent="0.3">
      <c r="A985" s="1"/>
      <c r="F985" s="38"/>
      <c r="G985" s="34"/>
      <c r="H985" s="12"/>
      <c r="I985" s="53"/>
      <c r="J985" s="12"/>
      <c r="K985" s="12"/>
    </row>
    <row r="986" spans="1:11" ht="21" customHeight="1" x14ac:dyDescent="0.3">
      <c r="A986" s="1"/>
      <c r="F986" s="38"/>
      <c r="G986" s="34"/>
      <c r="H986" s="12"/>
      <c r="I986" s="53"/>
      <c r="J986" s="12"/>
      <c r="K986" s="12"/>
    </row>
    <row r="987" spans="1:11" ht="21" customHeight="1" x14ac:dyDescent="0.3">
      <c r="A987" s="1"/>
      <c r="F987" s="38"/>
      <c r="G987" s="34"/>
      <c r="H987" s="12"/>
      <c r="I987" s="53"/>
      <c r="J987" s="12"/>
      <c r="K987" s="12"/>
    </row>
    <row r="988" spans="1:11" ht="21" customHeight="1" x14ac:dyDescent="0.3">
      <c r="A988" s="1"/>
      <c r="F988" s="38"/>
      <c r="G988" s="34"/>
      <c r="H988" s="12"/>
      <c r="I988" s="53"/>
      <c r="J988" s="12"/>
      <c r="K988" s="12"/>
    </row>
    <row r="989" spans="1:11" ht="21" customHeight="1" x14ac:dyDescent="0.3">
      <c r="A989" s="1"/>
      <c r="F989" s="38"/>
      <c r="G989" s="34"/>
      <c r="H989" s="12"/>
      <c r="I989" s="53"/>
      <c r="J989" s="12"/>
      <c r="K989" s="12"/>
    </row>
    <row r="990" spans="1:11" ht="21" customHeight="1" x14ac:dyDescent="0.3">
      <c r="A990" s="1"/>
      <c r="F990" s="38"/>
      <c r="G990" s="34"/>
      <c r="H990" s="12"/>
      <c r="I990" s="53"/>
      <c r="J990" s="12"/>
      <c r="K990" s="12"/>
    </row>
    <row r="991" spans="1:11" ht="21" customHeight="1" x14ac:dyDescent="0.3">
      <c r="A991" s="1"/>
      <c r="F991" s="38"/>
      <c r="G991" s="34"/>
      <c r="H991" s="12"/>
      <c r="I991" s="53"/>
      <c r="J991" s="12"/>
      <c r="K991" s="12"/>
    </row>
    <row r="992" spans="1:11" ht="21" customHeight="1" x14ac:dyDescent="0.3">
      <c r="A992" s="1"/>
      <c r="F992" s="38"/>
      <c r="G992" s="34"/>
      <c r="H992" s="12"/>
      <c r="I992" s="53"/>
      <c r="J992" s="12"/>
      <c r="K992" s="12"/>
    </row>
    <row r="993" spans="1:11" ht="21" customHeight="1" x14ac:dyDescent="0.3">
      <c r="A993" s="1"/>
      <c r="F993" s="38"/>
      <c r="G993" s="34"/>
      <c r="H993" s="12"/>
      <c r="I993" s="53"/>
      <c r="J993" s="12"/>
      <c r="K993" s="12"/>
    </row>
    <row r="994" spans="1:11" ht="21" customHeight="1" x14ac:dyDescent="0.3">
      <c r="A994" s="1"/>
      <c r="F994" s="38"/>
      <c r="G994" s="34"/>
      <c r="H994" s="12"/>
      <c r="I994" s="53"/>
      <c r="J994" s="12"/>
      <c r="K994" s="12"/>
    </row>
    <row r="995" spans="1:11" ht="21" customHeight="1" x14ac:dyDescent="0.3">
      <c r="A995" s="1"/>
      <c r="F995" s="38"/>
      <c r="G995" s="34"/>
      <c r="H995" s="12"/>
      <c r="I995" s="53"/>
      <c r="J995" s="12"/>
      <c r="K995" s="12"/>
    </row>
    <row r="996" spans="1:11" ht="21" customHeight="1" x14ac:dyDescent="0.3">
      <c r="A996" s="1"/>
      <c r="F996" s="38"/>
      <c r="G996" s="34"/>
      <c r="H996" s="12"/>
      <c r="I996" s="53"/>
      <c r="J996" s="12"/>
      <c r="K996" s="12"/>
    </row>
    <row r="997" spans="1:11" ht="21" customHeight="1" x14ac:dyDescent="0.3">
      <c r="A997" s="1"/>
      <c r="F997" s="38"/>
      <c r="G997" s="34"/>
      <c r="H997" s="12"/>
      <c r="I997" s="53"/>
      <c r="J997" s="12"/>
      <c r="K997" s="12"/>
    </row>
    <row r="998" spans="1:11" ht="21" customHeight="1" x14ac:dyDescent="0.3">
      <c r="A998" s="1"/>
      <c r="F998" s="38"/>
      <c r="G998" s="34"/>
      <c r="H998" s="12"/>
      <c r="I998" s="53"/>
      <c r="J998" s="12"/>
      <c r="K998" s="12"/>
    </row>
    <row r="999" spans="1:11" ht="21" customHeight="1" x14ac:dyDescent="0.3">
      <c r="A999" s="1"/>
      <c r="F999" s="38"/>
      <c r="G999" s="34"/>
      <c r="H999" s="12"/>
      <c r="I999" s="53"/>
      <c r="J999" s="12"/>
      <c r="K999" s="12"/>
    </row>
    <row r="1000" spans="1:11" ht="21" customHeight="1" x14ac:dyDescent="0.3">
      <c r="A1000" s="1"/>
      <c r="F1000" s="38"/>
      <c r="G1000" s="34"/>
      <c r="H1000" s="12"/>
      <c r="I1000" s="53"/>
      <c r="J1000" s="12"/>
      <c r="K1000" s="12"/>
    </row>
    <row r="1001" spans="1:11" ht="21" customHeight="1" x14ac:dyDescent="0.3">
      <c r="A1001" s="1"/>
      <c r="F1001" s="38"/>
      <c r="G1001" s="34"/>
      <c r="H1001" s="12"/>
      <c r="I1001" s="53"/>
      <c r="J1001" s="12"/>
      <c r="K1001" s="12"/>
    </row>
    <row r="1002" spans="1:11" ht="21" customHeight="1" x14ac:dyDescent="0.3">
      <c r="A1002" s="1"/>
      <c r="F1002" s="38"/>
      <c r="G1002" s="34"/>
      <c r="H1002" s="12"/>
      <c r="I1002" s="53"/>
      <c r="J1002" s="12"/>
      <c r="K1002" s="12"/>
    </row>
    <row r="1003" spans="1:11" ht="21" customHeight="1" x14ac:dyDescent="0.3">
      <c r="A1003" s="1"/>
      <c r="F1003" s="38"/>
      <c r="G1003" s="34"/>
      <c r="H1003" s="12"/>
      <c r="I1003" s="53"/>
      <c r="J1003" s="12"/>
      <c r="K1003" s="12"/>
    </row>
    <row r="1004" spans="1:11" ht="21" customHeight="1" x14ac:dyDescent="0.3">
      <c r="A1004" s="1"/>
      <c r="F1004" s="38"/>
      <c r="G1004" s="34"/>
      <c r="H1004" s="12"/>
      <c r="I1004" s="53"/>
      <c r="J1004" s="12"/>
      <c r="K1004" s="12"/>
    </row>
    <row r="1005" spans="1:11" ht="21" customHeight="1" x14ac:dyDescent="0.3">
      <c r="A1005" s="1"/>
      <c r="F1005" s="38"/>
      <c r="G1005" s="34"/>
      <c r="H1005" s="12"/>
      <c r="I1005" s="53"/>
      <c r="J1005" s="12"/>
      <c r="K1005" s="12"/>
    </row>
    <row r="1006" spans="1:11" ht="21" customHeight="1" x14ac:dyDescent="0.3">
      <c r="A1006" s="1"/>
      <c r="F1006" s="38"/>
      <c r="G1006" s="34"/>
      <c r="H1006" s="12"/>
      <c r="I1006" s="53"/>
      <c r="J1006" s="12"/>
      <c r="K1006" s="12"/>
    </row>
    <row r="1007" spans="1:11" ht="21" customHeight="1" x14ac:dyDescent="0.3">
      <c r="A1007" s="1"/>
      <c r="F1007" s="38"/>
      <c r="G1007" s="34"/>
      <c r="H1007" s="12"/>
      <c r="I1007" s="53"/>
      <c r="J1007" s="12"/>
      <c r="K1007" s="12"/>
    </row>
    <row r="1008" spans="1:11" ht="21" customHeight="1" x14ac:dyDescent="0.3">
      <c r="A1008" s="1"/>
      <c r="F1008" s="38"/>
      <c r="G1008" s="34"/>
      <c r="H1008" s="12"/>
      <c r="I1008" s="53"/>
      <c r="J1008" s="12"/>
      <c r="K1008" s="12"/>
    </row>
    <row r="1009" spans="1:11" ht="21" customHeight="1" x14ac:dyDescent="0.3">
      <c r="A1009" s="1"/>
      <c r="F1009" s="38"/>
      <c r="G1009" s="34"/>
      <c r="H1009" s="12"/>
      <c r="I1009" s="53"/>
      <c r="J1009" s="12"/>
      <c r="K1009" s="12"/>
    </row>
    <row r="1010" spans="1:11" ht="21" customHeight="1" x14ac:dyDescent="0.3">
      <c r="A1010" s="1"/>
      <c r="F1010" s="38"/>
      <c r="G1010" s="34"/>
      <c r="H1010" s="12"/>
      <c r="I1010" s="53"/>
      <c r="J1010" s="12"/>
      <c r="K1010" s="12"/>
    </row>
    <row r="1011" spans="1:11" ht="21" customHeight="1" x14ac:dyDescent="0.3">
      <c r="A1011" s="1"/>
      <c r="F1011" s="38"/>
      <c r="G1011" s="34"/>
      <c r="H1011" s="12"/>
      <c r="I1011" s="53"/>
      <c r="J1011" s="12"/>
      <c r="K1011" s="12"/>
    </row>
    <row r="1012" spans="1:11" ht="21" customHeight="1" x14ac:dyDescent="0.3">
      <c r="A1012" s="1"/>
      <c r="F1012" s="38"/>
      <c r="G1012" s="34"/>
      <c r="H1012" s="12"/>
      <c r="I1012" s="53"/>
      <c r="J1012" s="12"/>
      <c r="K1012" s="12"/>
    </row>
    <row r="1013" spans="1:11" ht="21" customHeight="1" x14ac:dyDescent="0.3">
      <c r="A1013" s="1"/>
      <c r="F1013" s="38"/>
      <c r="G1013" s="34"/>
      <c r="H1013" s="12"/>
      <c r="I1013" s="53"/>
      <c r="J1013" s="12"/>
      <c r="K1013" s="12"/>
    </row>
    <row r="1014" spans="1:11" ht="21" customHeight="1" x14ac:dyDescent="0.3">
      <c r="A1014" s="1"/>
      <c r="F1014" s="38"/>
      <c r="G1014" s="34"/>
      <c r="H1014" s="12"/>
      <c r="I1014" s="53"/>
      <c r="J1014" s="12"/>
      <c r="K1014" s="12"/>
    </row>
    <row r="1015" spans="1:11" ht="21" customHeight="1" x14ac:dyDescent="0.3">
      <c r="A1015" s="1"/>
      <c r="F1015" s="38"/>
      <c r="G1015" s="34"/>
      <c r="H1015" s="12"/>
      <c r="I1015" s="53"/>
      <c r="J1015" s="12"/>
      <c r="K1015" s="12"/>
    </row>
    <row r="1016" spans="1:11" ht="21" customHeight="1" x14ac:dyDescent="0.3">
      <c r="A1016" s="1"/>
      <c r="F1016" s="38"/>
      <c r="G1016" s="34"/>
      <c r="H1016" s="12"/>
      <c r="I1016" s="53"/>
      <c r="J1016" s="12"/>
      <c r="K1016" s="12"/>
    </row>
    <row r="1017" spans="1:11" ht="21" customHeight="1" x14ac:dyDescent="0.3">
      <c r="A1017" s="1"/>
      <c r="F1017" s="38"/>
      <c r="G1017" s="34"/>
      <c r="H1017" s="12"/>
      <c r="I1017" s="53"/>
      <c r="J1017" s="12"/>
      <c r="K1017" s="12"/>
    </row>
    <row r="1018" spans="1:11" ht="21" customHeight="1" x14ac:dyDescent="0.3">
      <c r="A1018" s="1"/>
      <c r="F1018" s="38"/>
      <c r="G1018" s="34"/>
      <c r="H1018" s="12"/>
      <c r="I1018" s="53"/>
      <c r="J1018" s="12"/>
      <c r="K1018" s="12"/>
    </row>
    <row r="1019" spans="1:11" ht="21" customHeight="1" x14ac:dyDescent="0.3">
      <c r="A1019" s="1"/>
      <c r="F1019" s="38"/>
      <c r="G1019" s="34"/>
      <c r="H1019" s="12"/>
      <c r="I1019" s="53"/>
      <c r="J1019" s="12"/>
      <c r="K1019" s="12"/>
    </row>
    <row r="1020" spans="1:11" ht="21" customHeight="1" x14ac:dyDescent="0.3">
      <c r="A1020" s="1"/>
      <c r="F1020" s="38"/>
      <c r="G1020" s="34"/>
      <c r="H1020" s="12"/>
      <c r="I1020" s="53"/>
      <c r="J1020" s="12"/>
      <c r="K1020" s="12"/>
    </row>
    <row r="1021" spans="1:11" ht="21" customHeight="1" x14ac:dyDescent="0.3">
      <c r="A1021" s="1"/>
      <c r="F1021" s="38"/>
      <c r="G1021" s="34"/>
      <c r="H1021" s="12"/>
      <c r="I1021" s="53"/>
      <c r="J1021" s="12"/>
      <c r="K1021" s="12"/>
    </row>
    <row r="1022" spans="1:11" ht="21" customHeight="1" x14ac:dyDescent="0.3">
      <c r="A1022" s="1"/>
      <c r="F1022" s="38"/>
      <c r="G1022" s="34"/>
      <c r="H1022" s="12"/>
      <c r="I1022" s="53"/>
      <c r="J1022" s="12"/>
      <c r="K1022" s="12"/>
    </row>
    <row r="1023" spans="1:11" ht="21" customHeight="1" x14ac:dyDescent="0.3">
      <c r="A1023" s="1"/>
      <c r="F1023" s="38"/>
      <c r="G1023" s="34"/>
      <c r="H1023" s="12"/>
      <c r="I1023" s="53"/>
      <c r="J1023" s="12"/>
      <c r="K1023" s="12"/>
    </row>
    <row r="1024" spans="1:11" ht="21" customHeight="1" x14ac:dyDescent="0.3">
      <c r="A1024" s="1"/>
      <c r="F1024" s="38"/>
      <c r="G1024" s="34"/>
      <c r="H1024" s="12"/>
      <c r="I1024" s="53"/>
      <c r="J1024" s="12"/>
      <c r="K1024" s="12"/>
    </row>
    <row r="1025" spans="1:11" ht="21" customHeight="1" x14ac:dyDescent="0.3">
      <c r="A1025" s="1"/>
      <c r="F1025" s="38"/>
      <c r="G1025" s="34"/>
      <c r="H1025" s="12"/>
      <c r="I1025" s="53"/>
      <c r="J1025" s="12"/>
      <c r="K1025" s="12"/>
    </row>
    <row r="1026" spans="1:11" ht="21" customHeight="1" x14ac:dyDescent="0.3">
      <c r="A1026" s="1"/>
      <c r="F1026" s="38"/>
      <c r="G1026" s="34"/>
      <c r="H1026" s="12"/>
      <c r="I1026" s="53"/>
      <c r="J1026" s="12"/>
      <c r="K1026" s="12"/>
    </row>
    <row r="1027" spans="1:11" ht="21" customHeight="1" x14ac:dyDescent="0.3">
      <c r="A1027" s="1"/>
      <c r="F1027" s="38"/>
      <c r="G1027" s="34"/>
      <c r="H1027" s="12"/>
      <c r="I1027" s="53"/>
      <c r="J1027" s="12"/>
      <c r="K1027" s="12"/>
    </row>
    <row r="1028" spans="1:11" ht="21" customHeight="1" x14ac:dyDescent="0.3">
      <c r="A1028" s="1"/>
      <c r="F1028" s="38"/>
      <c r="G1028" s="34"/>
      <c r="H1028" s="12"/>
      <c r="I1028" s="53"/>
      <c r="J1028" s="12"/>
      <c r="K1028" s="12"/>
    </row>
    <row r="1029" spans="1:11" ht="21" customHeight="1" x14ac:dyDescent="0.3">
      <c r="A1029" s="1"/>
      <c r="F1029" s="38"/>
      <c r="G1029" s="34"/>
      <c r="H1029" s="12"/>
      <c r="I1029" s="53"/>
      <c r="J1029" s="12"/>
      <c r="K1029" s="12"/>
    </row>
    <row r="1030" spans="1:11" ht="21" customHeight="1" x14ac:dyDescent="0.3">
      <c r="A1030" s="1"/>
      <c r="F1030" s="38"/>
      <c r="G1030" s="34"/>
      <c r="H1030" s="12"/>
      <c r="I1030" s="53"/>
      <c r="J1030" s="12"/>
      <c r="K1030" s="12"/>
    </row>
    <row r="1031" spans="1:11" ht="21" customHeight="1" x14ac:dyDescent="0.3">
      <c r="A1031" s="1"/>
      <c r="F1031" s="38"/>
      <c r="G1031" s="34"/>
      <c r="H1031" s="12"/>
      <c r="I1031" s="53"/>
      <c r="J1031" s="12"/>
      <c r="K1031" s="12"/>
    </row>
    <row r="1032" spans="1:11" ht="21" customHeight="1" x14ac:dyDescent="0.3">
      <c r="A1032" s="1"/>
      <c r="F1032" s="38"/>
      <c r="G1032" s="34"/>
      <c r="H1032" s="12"/>
      <c r="I1032" s="53"/>
      <c r="J1032" s="12"/>
      <c r="K1032" s="12"/>
    </row>
    <row r="1033" spans="1:11" ht="21" customHeight="1" x14ac:dyDescent="0.3">
      <c r="A1033" s="1"/>
      <c r="F1033" s="38"/>
      <c r="G1033" s="34"/>
      <c r="H1033" s="12"/>
      <c r="I1033" s="53"/>
      <c r="J1033" s="12"/>
      <c r="K1033" s="12"/>
    </row>
    <row r="1034" spans="1:11" ht="21" customHeight="1" x14ac:dyDescent="0.3">
      <c r="A1034" s="1"/>
      <c r="F1034" s="38"/>
      <c r="G1034" s="34"/>
      <c r="H1034" s="12"/>
      <c r="I1034" s="53"/>
      <c r="J1034" s="12"/>
      <c r="K1034" s="12"/>
    </row>
    <row r="1035" spans="1:11" ht="21" customHeight="1" x14ac:dyDescent="0.3">
      <c r="A1035" s="1"/>
      <c r="F1035" s="38"/>
      <c r="G1035" s="34"/>
      <c r="H1035" s="12"/>
      <c r="I1035" s="53"/>
      <c r="J1035" s="12"/>
      <c r="K1035" s="12"/>
    </row>
    <row r="1036" spans="1:11" ht="21" customHeight="1" x14ac:dyDescent="0.3">
      <c r="A1036" s="1"/>
      <c r="F1036" s="38"/>
      <c r="G1036" s="34"/>
      <c r="H1036" s="12"/>
      <c r="I1036" s="53"/>
      <c r="J1036" s="12"/>
      <c r="K1036" s="12"/>
    </row>
    <row r="1037" spans="1:11" ht="21" customHeight="1" x14ac:dyDescent="0.3">
      <c r="A1037" s="1"/>
      <c r="F1037" s="38"/>
      <c r="G1037" s="34"/>
      <c r="H1037" s="12"/>
      <c r="I1037" s="53"/>
      <c r="J1037" s="12"/>
      <c r="K1037" s="12"/>
    </row>
    <row r="1038" spans="1:11" ht="21" customHeight="1" x14ac:dyDescent="0.3">
      <c r="A1038" s="1"/>
      <c r="F1038" s="38"/>
      <c r="G1038" s="34"/>
      <c r="H1038" s="12"/>
      <c r="I1038" s="53"/>
      <c r="J1038" s="12"/>
      <c r="K1038" s="12"/>
    </row>
    <row r="1039" spans="1:11" ht="21" customHeight="1" x14ac:dyDescent="0.3">
      <c r="A1039" s="1"/>
      <c r="F1039" s="38"/>
      <c r="G1039" s="34"/>
      <c r="H1039" s="12"/>
      <c r="I1039" s="53"/>
      <c r="J1039" s="12"/>
      <c r="K1039" s="12"/>
    </row>
    <row r="1040" spans="1:11" ht="21" customHeight="1" x14ac:dyDescent="0.3">
      <c r="A1040" s="1"/>
      <c r="F1040" s="38"/>
      <c r="G1040" s="34"/>
      <c r="H1040" s="12"/>
      <c r="I1040" s="53"/>
      <c r="J1040" s="12"/>
      <c r="K1040" s="12"/>
    </row>
    <row r="1041" spans="1:11" ht="21" customHeight="1" x14ac:dyDescent="0.3">
      <c r="A1041" s="1"/>
      <c r="F1041" s="38"/>
      <c r="G1041" s="34"/>
      <c r="H1041" s="12"/>
      <c r="I1041" s="53"/>
      <c r="J1041" s="12"/>
      <c r="K1041" s="12"/>
    </row>
    <row r="1042" spans="1:11" ht="21" customHeight="1" x14ac:dyDescent="0.3">
      <c r="A1042" s="1"/>
      <c r="F1042" s="38"/>
      <c r="G1042" s="34"/>
      <c r="H1042" s="12"/>
      <c r="I1042" s="53"/>
      <c r="J1042" s="12"/>
      <c r="K1042" s="12"/>
    </row>
    <row r="1043" spans="1:11" ht="21" customHeight="1" x14ac:dyDescent="0.3">
      <c r="A1043" s="1"/>
      <c r="F1043" s="38"/>
      <c r="G1043" s="34"/>
      <c r="H1043" s="12"/>
      <c r="I1043" s="53"/>
      <c r="J1043" s="12"/>
      <c r="K1043" s="12"/>
    </row>
    <row r="1044" spans="1:11" ht="21" customHeight="1" x14ac:dyDescent="0.3">
      <c r="A1044" s="1"/>
      <c r="F1044" s="38"/>
      <c r="G1044" s="34"/>
      <c r="H1044" s="12"/>
      <c r="I1044" s="53"/>
      <c r="J1044" s="12"/>
      <c r="K1044" s="12"/>
    </row>
    <row r="1045" spans="1:11" ht="21" customHeight="1" x14ac:dyDescent="0.3">
      <c r="A1045" s="1"/>
      <c r="F1045" s="38"/>
      <c r="G1045" s="34"/>
      <c r="H1045" s="12"/>
      <c r="I1045" s="53"/>
      <c r="J1045" s="12"/>
      <c r="K1045" s="12"/>
    </row>
    <row r="1046" spans="1:11" ht="21" customHeight="1" x14ac:dyDescent="0.3">
      <c r="A1046" s="1"/>
      <c r="F1046" s="38"/>
      <c r="G1046" s="34"/>
      <c r="H1046" s="12"/>
      <c r="I1046" s="53"/>
      <c r="J1046" s="12"/>
      <c r="K1046" s="12"/>
    </row>
    <row r="1047" spans="1:11" ht="21" customHeight="1" x14ac:dyDescent="0.3">
      <c r="A1047" s="1"/>
      <c r="F1047" s="38"/>
      <c r="G1047" s="34"/>
      <c r="H1047" s="12"/>
      <c r="I1047" s="53"/>
      <c r="J1047" s="12"/>
      <c r="K1047" s="12"/>
    </row>
    <row r="1048" spans="1:11" ht="21" customHeight="1" x14ac:dyDescent="0.3">
      <c r="A1048" s="1"/>
      <c r="F1048" s="38"/>
      <c r="G1048" s="34"/>
      <c r="H1048" s="12"/>
      <c r="I1048" s="53"/>
      <c r="J1048" s="12"/>
      <c r="K1048" s="12"/>
    </row>
    <row r="1049" spans="1:11" ht="21" customHeight="1" x14ac:dyDescent="0.3">
      <c r="A1049" s="1"/>
      <c r="F1049" s="38"/>
      <c r="G1049" s="34"/>
      <c r="H1049" s="12"/>
      <c r="I1049" s="53"/>
      <c r="J1049" s="12"/>
      <c r="K1049" s="12"/>
    </row>
    <row r="1050" spans="1:11" ht="21" customHeight="1" x14ac:dyDescent="0.3">
      <c r="A1050" s="1"/>
      <c r="F1050" s="38"/>
      <c r="G1050" s="34"/>
      <c r="H1050" s="12"/>
      <c r="I1050" s="53"/>
      <c r="J1050" s="12"/>
      <c r="K1050" s="12"/>
    </row>
    <row r="1051" spans="1:11" ht="21" customHeight="1" x14ac:dyDescent="0.3">
      <c r="A1051" s="1"/>
      <c r="F1051" s="38"/>
      <c r="G1051" s="34"/>
      <c r="H1051" s="12"/>
      <c r="I1051" s="53"/>
      <c r="J1051" s="12"/>
      <c r="K1051" s="12"/>
    </row>
    <row r="1052" spans="1:11" ht="21" customHeight="1" x14ac:dyDescent="0.3">
      <c r="A1052" s="1"/>
      <c r="F1052" s="38"/>
      <c r="G1052" s="34"/>
      <c r="H1052" s="12"/>
      <c r="I1052" s="53"/>
      <c r="J1052" s="12"/>
      <c r="K1052" s="12"/>
    </row>
    <row r="1053" spans="1:11" ht="21" customHeight="1" x14ac:dyDescent="0.3">
      <c r="A1053" s="1"/>
      <c r="F1053" s="38"/>
      <c r="G1053" s="34"/>
      <c r="H1053" s="12"/>
      <c r="I1053" s="53"/>
      <c r="J1053" s="12"/>
      <c r="K1053" s="12"/>
    </row>
    <row r="1054" spans="1:11" ht="21" customHeight="1" x14ac:dyDescent="0.3">
      <c r="A1054" s="1"/>
      <c r="F1054" s="38"/>
      <c r="G1054" s="34"/>
      <c r="H1054" s="12"/>
      <c r="I1054" s="53"/>
      <c r="J1054" s="12"/>
      <c r="K1054" s="12"/>
    </row>
    <row r="1055" spans="1:11" ht="21" customHeight="1" x14ac:dyDescent="0.3">
      <c r="A1055" s="1"/>
      <c r="F1055" s="38"/>
      <c r="G1055" s="34"/>
      <c r="H1055" s="12"/>
      <c r="I1055" s="53"/>
      <c r="J1055" s="12"/>
      <c r="K1055" s="12"/>
    </row>
    <row r="1056" spans="1:11" ht="21" customHeight="1" x14ac:dyDescent="0.3">
      <c r="A1056" s="1"/>
      <c r="F1056" s="38"/>
      <c r="G1056" s="34"/>
      <c r="H1056" s="12"/>
      <c r="I1056" s="53"/>
      <c r="J1056" s="12"/>
      <c r="K1056" s="12"/>
    </row>
    <row r="1057" spans="1:11" ht="21" customHeight="1" x14ac:dyDescent="0.3">
      <c r="A1057" s="1"/>
      <c r="F1057" s="38"/>
      <c r="G1057" s="34"/>
      <c r="H1057" s="12"/>
      <c r="I1057" s="53"/>
      <c r="J1057" s="12"/>
      <c r="K1057" s="12"/>
    </row>
    <row r="1058" spans="1:11" ht="21" customHeight="1" x14ac:dyDescent="0.3">
      <c r="A1058" s="1"/>
      <c r="F1058" s="38"/>
      <c r="G1058" s="34"/>
      <c r="H1058" s="12"/>
      <c r="I1058" s="53"/>
      <c r="J1058" s="12"/>
      <c r="K1058" s="12"/>
    </row>
    <row r="1059" spans="1:11" ht="21" customHeight="1" x14ac:dyDescent="0.3">
      <c r="A1059" s="1"/>
      <c r="F1059" s="38"/>
      <c r="G1059" s="34"/>
      <c r="H1059" s="12"/>
      <c r="I1059" s="53"/>
      <c r="J1059" s="12"/>
      <c r="K1059" s="12"/>
    </row>
    <row r="1060" spans="1:11" ht="21" customHeight="1" x14ac:dyDescent="0.3">
      <c r="A1060" s="1"/>
      <c r="F1060" s="38"/>
      <c r="G1060" s="34"/>
      <c r="H1060" s="12"/>
      <c r="I1060" s="53"/>
      <c r="J1060" s="12"/>
      <c r="K1060" s="12"/>
    </row>
    <row r="1061" spans="1:11" ht="21" customHeight="1" x14ac:dyDescent="0.3">
      <c r="A1061" s="1"/>
      <c r="F1061" s="38"/>
      <c r="G1061" s="34"/>
      <c r="H1061" s="12"/>
      <c r="I1061" s="53"/>
      <c r="J1061" s="12"/>
      <c r="K1061" s="12"/>
    </row>
    <row r="1062" spans="1:11" ht="21" customHeight="1" x14ac:dyDescent="0.3">
      <c r="A1062" s="1"/>
      <c r="F1062" s="38"/>
      <c r="G1062" s="34"/>
      <c r="H1062" s="12"/>
      <c r="I1062" s="53"/>
      <c r="J1062" s="12"/>
      <c r="K1062" s="12"/>
    </row>
    <row r="1063" spans="1:11" ht="21" customHeight="1" x14ac:dyDescent="0.3">
      <c r="A1063" s="1"/>
      <c r="F1063" s="38"/>
      <c r="G1063" s="34"/>
      <c r="H1063" s="12"/>
      <c r="I1063" s="53"/>
      <c r="J1063" s="12"/>
      <c r="K1063" s="12"/>
    </row>
    <row r="1064" spans="1:11" ht="21" customHeight="1" x14ac:dyDescent="0.3">
      <c r="A1064" s="1"/>
      <c r="F1064" s="38"/>
      <c r="G1064" s="34"/>
      <c r="H1064" s="12"/>
      <c r="I1064" s="53"/>
      <c r="J1064" s="12"/>
      <c r="K1064" s="12"/>
    </row>
    <row r="1065" spans="1:11" ht="21" customHeight="1" x14ac:dyDescent="0.3">
      <c r="A1065" s="1"/>
      <c r="F1065" s="38"/>
      <c r="G1065" s="34"/>
      <c r="H1065" s="12"/>
      <c r="I1065" s="53"/>
      <c r="J1065" s="12"/>
      <c r="K1065" s="12"/>
    </row>
    <row r="1066" spans="1:11" ht="21" customHeight="1" x14ac:dyDescent="0.3">
      <c r="A1066" s="1"/>
      <c r="F1066" s="38"/>
      <c r="G1066" s="34"/>
      <c r="H1066" s="12"/>
      <c r="I1066" s="53"/>
      <c r="J1066" s="12"/>
      <c r="K1066" s="12"/>
    </row>
    <row r="1067" spans="1:11" ht="21" customHeight="1" x14ac:dyDescent="0.3">
      <c r="A1067" s="1"/>
      <c r="F1067" s="38"/>
      <c r="G1067" s="34"/>
      <c r="H1067" s="12"/>
      <c r="I1067" s="53"/>
      <c r="J1067" s="12"/>
      <c r="K1067" s="12"/>
    </row>
    <row r="1068" spans="1:11" ht="21" customHeight="1" x14ac:dyDescent="0.3">
      <c r="A1068" s="1"/>
      <c r="F1068" s="38"/>
      <c r="G1068" s="34"/>
      <c r="H1068" s="12"/>
      <c r="I1068" s="53"/>
      <c r="J1068" s="12"/>
      <c r="K1068" s="12"/>
    </row>
    <row r="1069" spans="1:11" ht="21" customHeight="1" x14ac:dyDescent="0.3">
      <c r="A1069" s="1"/>
      <c r="F1069" s="38"/>
      <c r="G1069" s="34"/>
      <c r="H1069" s="12"/>
      <c r="I1069" s="53"/>
      <c r="J1069" s="12"/>
      <c r="K1069" s="12"/>
    </row>
    <row r="1070" spans="1:11" ht="21" customHeight="1" x14ac:dyDescent="0.3">
      <c r="A1070" s="1"/>
      <c r="F1070" s="38"/>
      <c r="G1070" s="34"/>
      <c r="H1070" s="12"/>
      <c r="I1070" s="53"/>
      <c r="J1070" s="12"/>
      <c r="K1070" s="12"/>
    </row>
    <row r="1071" spans="1:11" ht="21" customHeight="1" x14ac:dyDescent="0.3">
      <c r="A1071" s="1"/>
      <c r="F1071" s="38"/>
      <c r="G1071" s="34"/>
      <c r="H1071" s="12"/>
      <c r="I1071" s="53"/>
      <c r="J1071" s="12"/>
      <c r="K1071" s="12"/>
    </row>
    <row r="1072" spans="1:11" ht="21" customHeight="1" x14ac:dyDescent="0.3">
      <c r="A1072" s="1"/>
      <c r="F1072" s="38"/>
      <c r="G1072" s="34"/>
      <c r="H1072" s="12"/>
      <c r="I1072" s="53"/>
      <c r="J1072" s="12"/>
      <c r="K1072" s="12"/>
    </row>
    <row r="1073" spans="1:11" ht="21" customHeight="1" x14ac:dyDescent="0.3">
      <c r="A1073" s="1"/>
      <c r="F1073" s="38"/>
      <c r="G1073" s="34"/>
      <c r="H1073" s="12"/>
      <c r="I1073" s="53"/>
      <c r="J1073" s="12"/>
      <c r="K1073" s="12"/>
    </row>
    <row r="1074" spans="1:11" ht="21" customHeight="1" x14ac:dyDescent="0.3">
      <c r="A1074" s="1"/>
      <c r="F1074" s="38"/>
      <c r="G1074" s="34"/>
      <c r="H1074" s="12"/>
      <c r="I1074" s="53"/>
      <c r="J1074" s="12"/>
      <c r="K1074" s="12"/>
    </row>
    <row r="1075" spans="1:11" ht="21" customHeight="1" x14ac:dyDescent="0.3">
      <c r="A1075" s="1"/>
      <c r="F1075" s="38"/>
      <c r="G1075" s="34"/>
      <c r="H1075" s="12"/>
      <c r="I1075" s="53"/>
      <c r="J1075" s="12"/>
      <c r="K1075" s="12"/>
    </row>
    <row r="1076" spans="1:11" ht="21" customHeight="1" x14ac:dyDescent="0.3">
      <c r="A1076" s="1"/>
      <c r="F1076" s="38"/>
      <c r="G1076" s="34"/>
      <c r="H1076" s="12"/>
      <c r="I1076" s="53"/>
      <c r="J1076" s="12"/>
      <c r="K1076" s="12"/>
    </row>
    <row r="1077" spans="1:11" ht="21" customHeight="1" x14ac:dyDescent="0.3">
      <c r="A1077" s="1"/>
      <c r="F1077" s="38"/>
      <c r="G1077" s="34"/>
      <c r="H1077" s="12"/>
      <c r="I1077" s="53"/>
      <c r="J1077" s="12"/>
      <c r="K1077" s="12"/>
    </row>
    <row r="1078" spans="1:11" ht="21" customHeight="1" x14ac:dyDescent="0.3">
      <c r="A1078" s="1"/>
      <c r="F1078" s="38"/>
      <c r="G1078" s="34"/>
      <c r="H1078" s="12"/>
      <c r="I1078" s="53"/>
      <c r="J1078" s="12"/>
      <c r="K1078" s="12"/>
    </row>
    <row r="1079" spans="1:11" ht="21" customHeight="1" x14ac:dyDescent="0.3">
      <c r="A1079" s="1"/>
      <c r="F1079" s="38"/>
      <c r="G1079" s="34"/>
      <c r="H1079" s="12"/>
      <c r="I1079" s="53"/>
      <c r="J1079" s="12"/>
      <c r="K1079" s="12"/>
    </row>
    <row r="1080" spans="1:11" ht="21" customHeight="1" x14ac:dyDescent="0.3">
      <c r="A1080" s="1"/>
      <c r="F1080" s="38"/>
      <c r="G1080" s="34"/>
      <c r="H1080" s="12"/>
      <c r="I1080" s="53"/>
      <c r="J1080" s="12"/>
      <c r="K1080" s="12"/>
    </row>
    <row r="1081" spans="1:11" ht="21" customHeight="1" x14ac:dyDescent="0.3">
      <c r="A1081" s="1"/>
      <c r="F1081" s="38"/>
      <c r="G1081" s="34"/>
      <c r="H1081" s="12"/>
      <c r="I1081" s="53"/>
      <c r="J1081" s="12"/>
      <c r="K1081" s="12"/>
    </row>
    <row r="1082" spans="1:11" ht="21" customHeight="1" x14ac:dyDescent="0.3">
      <c r="A1082" s="1"/>
      <c r="F1082" s="38"/>
      <c r="G1082" s="34"/>
      <c r="H1082" s="12"/>
      <c r="I1082" s="53"/>
      <c r="J1082" s="12"/>
      <c r="K1082" s="12"/>
    </row>
    <row r="1083" spans="1:11" ht="21" customHeight="1" x14ac:dyDescent="0.3">
      <c r="A1083" s="1"/>
      <c r="F1083" s="38"/>
      <c r="G1083" s="34"/>
      <c r="H1083" s="12"/>
      <c r="I1083" s="53"/>
      <c r="J1083" s="12"/>
      <c r="K1083" s="12"/>
    </row>
    <row r="1084" spans="1:11" ht="21" customHeight="1" x14ac:dyDescent="0.3">
      <c r="A1084" s="1"/>
      <c r="F1084" s="38"/>
      <c r="G1084" s="34"/>
      <c r="H1084" s="12"/>
      <c r="I1084" s="53"/>
      <c r="J1084" s="12"/>
      <c r="K1084" s="12"/>
    </row>
    <row r="1085" spans="1:11" ht="21" customHeight="1" x14ac:dyDescent="0.3">
      <c r="A1085" s="1"/>
      <c r="F1085" s="38"/>
      <c r="G1085" s="34"/>
      <c r="H1085" s="12"/>
      <c r="I1085" s="53"/>
      <c r="J1085" s="12"/>
      <c r="K1085" s="12"/>
    </row>
    <row r="1086" spans="1:11" ht="21" customHeight="1" x14ac:dyDescent="0.3">
      <c r="A1086" s="1"/>
      <c r="F1086" s="38"/>
      <c r="G1086" s="34"/>
      <c r="H1086" s="12"/>
      <c r="I1086" s="53"/>
      <c r="J1086" s="12"/>
      <c r="K1086" s="12"/>
    </row>
    <row r="1087" spans="1:11" ht="21" customHeight="1" x14ac:dyDescent="0.3">
      <c r="A1087" s="1"/>
      <c r="F1087" s="38"/>
      <c r="G1087" s="34"/>
      <c r="H1087" s="12"/>
      <c r="I1087" s="53"/>
      <c r="J1087" s="12"/>
      <c r="K1087" s="12"/>
    </row>
    <row r="1088" spans="1:11" ht="21" customHeight="1" x14ac:dyDescent="0.3">
      <c r="A1088" s="1"/>
      <c r="F1088" s="38"/>
      <c r="G1088" s="34"/>
      <c r="H1088" s="12"/>
      <c r="I1088" s="53"/>
      <c r="J1088" s="12"/>
      <c r="K1088" s="12"/>
    </row>
    <row r="1089" spans="1:11" ht="21" customHeight="1" x14ac:dyDescent="0.3">
      <c r="A1089" s="1"/>
      <c r="F1089" s="38"/>
      <c r="G1089" s="34"/>
      <c r="H1089" s="12"/>
      <c r="I1089" s="53"/>
      <c r="J1089" s="12"/>
      <c r="K1089" s="12"/>
    </row>
    <row r="1090" spans="1:11" ht="21" customHeight="1" x14ac:dyDescent="0.3">
      <c r="A1090" s="1"/>
      <c r="F1090" s="38"/>
      <c r="G1090" s="34"/>
      <c r="H1090" s="12"/>
      <c r="I1090" s="53"/>
      <c r="J1090" s="12"/>
      <c r="K1090" s="12"/>
    </row>
    <row r="1091" spans="1:11" ht="21" customHeight="1" x14ac:dyDescent="0.3">
      <c r="A1091" s="1"/>
      <c r="F1091" s="38"/>
      <c r="G1091" s="34"/>
      <c r="H1091" s="12"/>
      <c r="I1091" s="53"/>
      <c r="J1091" s="12"/>
      <c r="K1091" s="12"/>
    </row>
    <row r="1092" spans="1:11" ht="21" customHeight="1" x14ac:dyDescent="0.3">
      <c r="A1092" s="1"/>
      <c r="F1092" s="38"/>
      <c r="G1092" s="34"/>
      <c r="H1092" s="12"/>
      <c r="I1092" s="53"/>
      <c r="J1092" s="12"/>
      <c r="K1092" s="12"/>
    </row>
    <row r="1093" spans="1:11" ht="21" customHeight="1" x14ac:dyDescent="0.3">
      <c r="A1093" s="1"/>
      <c r="F1093" s="38"/>
      <c r="G1093" s="34"/>
      <c r="H1093" s="12"/>
      <c r="I1093" s="53"/>
      <c r="J1093" s="12"/>
      <c r="K1093" s="12"/>
    </row>
    <row r="1094" spans="1:11" ht="21" customHeight="1" x14ac:dyDescent="0.3">
      <c r="A1094" s="1"/>
      <c r="F1094" s="38"/>
      <c r="G1094" s="34"/>
      <c r="H1094" s="12"/>
      <c r="I1094" s="53"/>
      <c r="J1094" s="12"/>
      <c r="K1094" s="12"/>
    </row>
    <row r="1095" spans="1:11" ht="21" customHeight="1" x14ac:dyDescent="0.3">
      <c r="A1095" s="1"/>
      <c r="F1095" s="38"/>
      <c r="G1095" s="34"/>
      <c r="H1095" s="12"/>
      <c r="I1095" s="53"/>
      <c r="J1095" s="12"/>
      <c r="K1095" s="12"/>
    </row>
    <row r="1096" spans="1:11" ht="21" customHeight="1" x14ac:dyDescent="0.3">
      <c r="A1096" s="1"/>
      <c r="F1096" s="38"/>
      <c r="G1096" s="34"/>
      <c r="H1096" s="12"/>
      <c r="I1096" s="53"/>
      <c r="J1096" s="12"/>
      <c r="K1096" s="12"/>
    </row>
    <row r="1097" spans="1:11" ht="21" customHeight="1" x14ac:dyDescent="0.3">
      <c r="A1097" s="1"/>
      <c r="F1097" s="38"/>
      <c r="G1097" s="34"/>
      <c r="H1097" s="12"/>
      <c r="I1097" s="53"/>
      <c r="J1097" s="12"/>
      <c r="K1097" s="12"/>
    </row>
    <row r="1098" spans="1:11" ht="21" customHeight="1" x14ac:dyDescent="0.3">
      <c r="A1098" s="1"/>
      <c r="F1098" s="38"/>
      <c r="G1098" s="34"/>
      <c r="H1098" s="12"/>
      <c r="I1098" s="53"/>
      <c r="J1098" s="12"/>
      <c r="K1098" s="12"/>
    </row>
    <row r="1099" spans="1:11" ht="21" customHeight="1" x14ac:dyDescent="0.3">
      <c r="A1099" s="1"/>
      <c r="F1099" s="38"/>
      <c r="G1099" s="34"/>
      <c r="H1099" s="12"/>
      <c r="I1099" s="53"/>
      <c r="J1099" s="12"/>
      <c r="K1099" s="12"/>
    </row>
    <row r="1100" spans="1:11" ht="21" customHeight="1" x14ac:dyDescent="0.3">
      <c r="A1100" s="1"/>
      <c r="F1100" s="38"/>
      <c r="G1100" s="34"/>
      <c r="H1100" s="12"/>
      <c r="I1100" s="53"/>
      <c r="J1100" s="12"/>
      <c r="K1100" s="12"/>
    </row>
    <row r="1101" spans="1:11" ht="21" customHeight="1" x14ac:dyDescent="0.3">
      <c r="A1101" s="1"/>
      <c r="F1101" s="38"/>
      <c r="G1101" s="34"/>
      <c r="H1101" s="12"/>
      <c r="I1101" s="53"/>
      <c r="J1101" s="12"/>
      <c r="K1101" s="12"/>
    </row>
    <row r="1102" spans="1:11" ht="21" customHeight="1" x14ac:dyDescent="0.3">
      <c r="A1102" s="1"/>
      <c r="F1102" s="38"/>
      <c r="G1102" s="34"/>
      <c r="H1102" s="12"/>
      <c r="I1102" s="53"/>
      <c r="J1102" s="12"/>
      <c r="K1102" s="12"/>
    </row>
    <row r="1103" spans="1:11" ht="21" customHeight="1" x14ac:dyDescent="0.3">
      <c r="A1103" s="1"/>
      <c r="F1103" s="38"/>
      <c r="G1103" s="34"/>
      <c r="H1103" s="12"/>
      <c r="I1103" s="53"/>
      <c r="J1103" s="12"/>
      <c r="K1103" s="12"/>
    </row>
    <row r="1104" spans="1:11" ht="21" customHeight="1" x14ac:dyDescent="0.3">
      <c r="A1104" s="1"/>
      <c r="F1104" s="38"/>
      <c r="G1104" s="34"/>
      <c r="H1104" s="12"/>
      <c r="I1104" s="53"/>
      <c r="J1104" s="12"/>
      <c r="K1104" s="12"/>
    </row>
    <row r="1105" spans="1:11" ht="21" customHeight="1" x14ac:dyDescent="0.3">
      <c r="A1105" s="1"/>
      <c r="F1105" s="38"/>
      <c r="G1105" s="34"/>
      <c r="H1105" s="12"/>
      <c r="I1105" s="53"/>
      <c r="J1105" s="12"/>
      <c r="K1105" s="12"/>
    </row>
    <row r="1106" spans="1:11" ht="21" customHeight="1" x14ac:dyDescent="0.3">
      <c r="A1106" s="1"/>
      <c r="F1106" s="38"/>
      <c r="G1106" s="34"/>
      <c r="H1106" s="12"/>
      <c r="I1106" s="53"/>
      <c r="J1106" s="12"/>
      <c r="K1106" s="12"/>
    </row>
    <row r="1107" spans="1:11" ht="21" customHeight="1" x14ac:dyDescent="0.3">
      <c r="A1107" s="1"/>
      <c r="F1107" s="38"/>
      <c r="G1107" s="34"/>
      <c r="H1107" s="12"/>
      <c r="I1107" s="53"/>
      <c r="J1107" s="12"/>
      <c r="K1107" s="12"/>
    </row>
    <row r="1108" spans="1:11" ht="21" customHeight="1" x14ac:dyDescent="0.3">
      <c r="A1108" s="1"/>
      <c r="F1108" s="38"/>
      <c r="G1108" s="34"/>
      <c r="H1108" s="12"/>
      <c r="I1108" s="53"/>
      <c r="J1108" s="12"/>
      <c r="K1108" s="12"/>
    </row>
    <row r="1109" spans="1:11" ht="21" customHeight="1" x14ac:dyDescent="0.3">
      <c r="A1109" s="1"/>
      <c r="F1109" s="38"/>
      <c r="G1109" s="34"/>
      <c r="H1109" s="12"/>
      <c r="I1109" s="53"/>
      <c r="J1109" s="12"/>
      <c r="K1109" s="12"/>
    </row>
    <row r="1110" spans="1:11" ht="21" customHeight="1" x14ac:dyDescent="0.3">
      <c r="A1110" s="1"/>
      <c r="F1110" s="38"/>
      <c r="G1110" s="34"/>
      <c r="H1110" s="12"/>
      <c r="I1110" s="53"/>
      <c r="J1110" s="12"/>
      <c r="K1110" s="12"/>
    </row>
    <row r="1111" spans="1:11" ht="21" customHeight="1" x14ac:dyDescent="0.3">
      <c r="A1111" s="1"/>
      <c r="F1111" s="38"/>
      <c r="G1111" s="34"/>
      <c r="H1111" s="12"/>
      <c r="I1111" s="53"/>
      <c r="J1111" s="12"/>
      <c r="K1111" s="12"/>
    </row>
    <row r="1112" spans="1:11" ht="21" customHeight="1" x14ac:dyDescent="0.3">
      <c r="A1112" s="1"/>
      <c r="F1112" s="38"/>
      <c r="G1112" s="34"/>
      <c r="H1112" s="12"/>
      <c r="I1112" s="53"/>
      <c r="J1112" s="12"/>
      <c r="K1112" s="12"/>
    </row>
    <row r="1113" spans="1:11" ht="21" customHeight="1" x14ac:dyDescent="0.3">
      <c r="A1113" s="1"/>
      <c r="F1113" s="38"/>
      <c r="G1113" s="34"/>
      <c r="H1113" s="12"/>
      <c r="I1113" s="53"/>
      <c r="J1113" s="12"/>
      <c r="K1113" s="12"/>
    </row>
    <row r="1114" spans="1:11" ht="21" customHeight="1" x14ac:dyDescent="0.3">
      <c r="A1114" s="1"/>
      <c r="F1114" s="38"/>
      <c r="G1114" s="34"/>
      <c r="H1114" s="12"/>
      <c r="I1114" s="53"/>
      <c r="J1114" s="12"/>
      <c r="K1114" s="12"/>
    </row>
    <row r="1115" spans="1:11" ht="21" customHeight="1" x14ac:dyDescent="0.3">
      <c r="A1115" s="1"/>
      <c r="F1115" s="38"/>
      <c r="G1115" s="34"/>
      <c r="H1115" s="12"/>
      <c r="I1115" s="53"/>
      <c r="J1115" s="12"/>
      <c r="K1115" s="12"/>
    </row>
    <row r="1116" spans="1:11" ht="21" customHeight="1" x14ac:dyDescent="0.3">
      <c r="A1116" s="1"/>
      <c r="F1116" s="38"/>
      <c r="G1116" s="34"/>
      <c r="H1116" s="12"/>
      <c r="I1116" s="53"/>
      <c r="J1116" s="12"/>
      <c r="K1116" s="12"/>
    </row>
    <row r="1117" spans="1:11" ht="21" customHeight="1" x14ac:dyDescent="0.3">
      <c r="A1117" s="1"/>
      <c r="F1117" s="38"/>
      <c r="G1117" s="34"/>
      <c r="H1117" s="12"/>
      <c r="I1117" s="53"/>
      <c r="J1117" s="12"/>
      <c r="K1117" s="12"/>
    </row>
    <row r="1118" spans="1:11" ht="21" customHeight="1" x14ac:dyDescent="0.3">
      <c r="A1118" s="1"/>
      <c r="F1118" s="38"/>
      <c r="G1118" s="34"/>
      <c r="H1118" s="12"/>
      <c r="I1118" s="53"/>
      <c r="J1118" s="12"/>
      <c r="K1118" s="12"/>
    </row>
    <row r="1119" spans="1:11" ht="21" customHeight="1" x14ac:dyDescent="0.3">
      <c r="A1119" s="1"/>
      <c r="F1119" s="38"/>
      <c r="G1119" s="34"/>
      <c r="H1119" s="12"/>
      <c r="I1119" s="53"/>
      <c r="J1119" s="12"/>
      <c r="K1119" s="12"/>
    </row>
    <row r="1120" spans="1:11" ht="21" customHeight="1" x14ac:dyDescent="0.3">
      <c r="A1120" s="1"/>
      <c r="F1120" s="38"/>
      <c r="G1120" s="34"/>
      <c r="H1120" s="12"/>
      <c r="I1120" s="53"/>
      <c r="J1120" s="12"/>
      <c r="K1120" s="12"/>
    </row>
    <row r="1121" spans="1:11" ht="21" customHeight="1" x14ac:dyDescent="0.3">
      <c r="A1121" s="1"/>
      <c r="F1121" s="38"/>
      <c r="G1121" s="34"/>
      <c r="H1121" s="12"/>
      <c r="I1121" s="53"/>
      <c r="J1121" s="12"/>
      <c r="K1121" s="12"/>
    </row>
    <row r="1122" spans="1:11" ht="21" customHeight="1" x14ac:dyDescent="0.3">
      <c r="A1122" s="1"/>
      <c r="F1122" s="38"/>
      <c r="G1122" s="34"/>
      <c r="H1122" s="12"/>
      <c r="I1122" s="53"/>
      <c r="J1122" s="12"/>
      <c r="K1122" s="12"/>
    </row>
    <row r="1123" spans="1:11" ht="21" customHeight="1" x14ac:dyDescent="0.3">
      <c r="A1123" s="1"/>
      <c r="F1123" s="38"/>
      <c r="G1123" s="34"/>
      <c r="H1123" s="12"/>
      <c r="I1123" s="53"/>
      <c r="J1123" s="12"/>
      <c r="K1123" s="12"/>
    </row>
    <row r="1124" spans="1:11" ht="21" customHeight="1" x14ac:dyDescent="0.3">
      <c r="A1124" s="1"/>
      <c r="F1124" s="38"/>
      <c r="G1124" s="34"/>
      <c r="H1124" s="12"/>
      <c r="I1124" s="53"/>
      <c r="J1124" s="12"/>
      <c r="K1124" s="12"/>
    </row>
    <row r="1125" spans="1:11" ht="21" customHeight="1" x14ac:dyDescent="0.3">
      <c r="A1125" s="1"/>
      <c r="F1125" s="38"/>
      <c r="G1125" s="34"/>
      <c r="H1125" s="12"/>
      <c r="I1125" s="53"/>
      <c r="J1125" s="12"/>
      <c r="K1125" s="12"/>
    </row>
    <row r="1126" spans="1:11" ht="21" customHeight="1" x14ac:dyDescent="0.3">
      <c r="A1126" s="1"/>
      <c r="F1126" s="38"/>
      <c r="G1126" s="34"/>
      <c r="H1126" s="12"/>
      <c r="I1126" s="53"/>
      <c r="J1126" s="12"/>
      <c r="K1126" s="12"/>
    </row>
    <row r="1127" spans="1:11" ht="21" customHeight="1" x14ac:dyDescent="0.3">
      <c r="A1127" s="1"/>
      <c r="F1127" s="38"/>
      <c r="G1127" s="34"/>
      <c r="H1127" s="12"/>
      <c r="I1127" s="53"/>
      <c r="J1127" s="12"/>
      <c r="K1127" s="12"/>
    </row>
    <row r="1128" spans="1:11" ht="21" customHeight="1" x14ac:dyDescent="0.3">
      <c r="A1128" s="1"/>
      <c r="F1128" s="38"/>
      <c r="G1128" s="34"/>
      <c r="H1128" s="12"/>
      <c r="I1128" s="53"/>
      <c r="J1128" s="12"/>
      <c r="K1128" s="12"/>
    </row>
    <row r="1129" spans="1:11" ht="21" customHeight="1" x14ac:dyDescent="0.3">
      <c r="A1129" s="1"/>
      <c r="F1129" s="38"/>
      <c r="G1129" s="34"/>
      <c r="H1129" s="12"/>
      <c r="I1129" s="53"/>
      <c r="J1129" s="12"/>
      <c r="K1129" s="12"/>
    </row>
    <row r="1130" spans="1:11" ht="21" customHeight="1" x14ac:dyDescent="0.3">
      <c r="A1130" s="1"/>
      <c r="F1130" s="38"/>
      <c r="G1130" s="34"/>
      <c r="H1130" s="12"/>
      <c r="I1130" s="53"/>
      <c r="J1130" s="12"/>
      <c r="K1130" s="12"/>
    </row>
    <row r="1131" spans="1:11" ht="21" customHeight="1" x14ac:dyDescent="0.3">
      <c r="A1131" s="1"/>
      <c r="F1131" s="38"/>
      <c r="G1131" s="34"/>
      <c r="H1131" s="12"/>
      <c r="I1131" s="53"/>
      <c r="J1131" s="12"/>
      <c r="K1131" s="12"/>
    </row>
    <row r="1132" spans="1:11" ht="21" customHeight="1" x14ac:dyDescent="0.3">
      <c r="A1132" s="1"/>
      <c r="F1132" s="38"/>
      <c r="G1132" s="34"/>
      <c r="H1132" s="12"/>
      <c r="I1132" s="53"/>
      <c r="J1132" s="12"/>
      <c r="K1132" s="12"/>
    </row>
    <row r="1133" spans="1:11" ht="21" customHeight="1" x14ac:dyDescent="0.3">
      <c r="A1133" s="1"/>
      <c r="F1133" s="38"/>
      <c r="G1133" s="34"/>
      <c r="H1133" s="12"/>
      <c r="I1133" s="53"/>
      <c r="J1133" s="12"/>
      <c r="K1133" s="12"/>
    </row>
    <row r="1134" spans="1:11" ht="21" customHeight="1" x14ac:dyDescent="0.3">
      <c r="A1134" s="1"/>
      <c r="F1134" s="38"/>
      <c r="G1134" s="34"/>
      <c r="H1134" s="12"/>
      <c r="I1134" s="53"/>
      <c r="J1134" s="12"/>
      <c r="K1134" s="12"/>
    </row>
    <row r="1135" spans="1:11" ht="21" customHeight="1" x14ac:dyDescent="0.3">
      <c r="A1135" s="1"/>
      <c r="F1135" s="38"/>
      <c r="G1135" s="34"/>
      <c r="H1135" s="12"/>
      <c r="I1135" s="53"/>
      <c r="J1135" s="12"/>
      <c r="K1135" s="12"/>
    </row>
    <row r="1136" spans="1:11" ht="21" customHeight="1" x14ac:dyDescent="0.3">
      <c r="A1136" s="1"/>
      <c r="F1136" s="38"/>
      <c r="G1136" s="34"/>
      <c r="H1136" s="12"/>
      <c r="I1136" s="53"/>
      <c r="J1136" s="12"/>
      <c r="K1136" s="12"/>
    </row>
    <row r="1137" spans="1:11" ht="21" customHeight="1" x14ac:dyDescent="0.3">
      <c r="A1137" s="1"/>
      <c r="F1137" s="38"/>
      <c r="G1137" s="34"/>
      <c r="H1137" s="12"/>
      <c r="I1137" s="53"/>
      <c r="J1137" s="12"/>
      <c r="K1137" s="12"/>
    </row>
    <row r="1138" spans="1:11" ht="21" customHeight="1" x14ac:dyDescent="0.3">
      <c r="A1138" s="1"/>
      <c r="F1138" s="38"/>
      <c r="G1138" s="34"/>
      <c r="H1138" s="12"/>
      <c r="I1138" s="53"/>
      <c r="J1138" s="12"/>
      <c r="K1138" s="12"/>
    </row>
    <row r="1139" spans="1:11" ht="21" customHeight="1" x14ac:dyDescent="0.3">
      <c r="A1139" s="1"/>
      <c r="F1139" s="38"/>
      <c r="G1139" s="34"/>
      <c r="H1139" s="12"/>
      <c r="I1139" s="53"/>
      <c r="J1139" s="12"/>
      <c r="K1139" s="12"/>
    </row>
    <row r="1140" spans="1:11" ht="21" customHeight="1" x14ac:dyDescent="0.3">
      <c r="A1140" s="1"/>
      <c r="F1140" s="38"/>
      <c r="G1140" s="34"/>
      <c r="H1140" s="12"/>
      <c r="I1140" s="53"/>
      <c r="J1140" s="12"/>
      <c r="K1140" s="12"/>
    </row>
    <row r="1141" spans="1:11" ht="21" customHeight="1" x14ac:dyDescent="0.3">
      <c r="A1141" s="1"/>
      <c r="F1141" s="38"/>
      <c r="G1141" s="34"/>
      <c r="H1141" s="12"/>
      <c r="I1141" s="53"/>
      <c r="J1141" s="12"/>
      <c r="K1141" s="12"/>
    </row>
    <row r="1142" spans="1:11" ht="21" customHeight="1" x14ac:dyDescent="0.3">
      <c r="A1142" s="1"/>
      <c r="F1142" s="38"/>
      <c r="G1142" s="34"/>
      <c r="H1142" s="12"/>
      <c r="I1142" s="53"/>
      <c r="J1142" s="12"/>
      <c r="K1142" s="12"/>
    </row>
    <row r="1143" spans="1:11" ht="21" customHeight="1" x14ac:dyDescent="0.3">
      <c r="A1143" s="1"/>
      <c r="F1143" s="38"/>
      <c r="G1143" s="34"/>
      <c r="H1143" s="12"/>
      <c r="I1143" s="53"/>
      <c r="J1143" s="12"/>
      <c r="K1143" s="12"/>
    </row>
    <row r="1144" spans="1:11" ht="21" customHeight="1" x14ac:dyDescent="0.3">
      <c r="A1144" s="1"/>
      <c r="F1144" s="38"/>
      <c r="G1144" s="34"/>
      <c r="H1144" s="12"/>
      <c r="I1144" s="53"/>
      <c r="J1144" s="12"/>
      <c r="K1144" s="12"/>
    </row>
    <row r="1145" spans="1:11" ht="21" customHeight="1" x14ac:dyDescent="0.3">
      <c r="A1145" s="1"/>
      <c r="F1145" s="38"/>
      <c r="G1145" s="34"/>
      <c r="H1145" s="12"/>
      <c r="I1145" s="53"/>
      <c r="J1145" s="12"/>
      <c r="K1145" s="12"/>
    </row>
    <row r="1146" spans="1:11" ht="21" customHeight="1" x14ac:dyDescent="0.3">
      <c r="A1146" s="1"/>
      <c r="F1146" s="38"/>
      <c r="G1146" s="34"/>
      <c r="H1146" s="12"/>
      <c r="I1146" s="53"/>
      <c r="J1146" s="12"/>
      <c r="K1146" s="12"/>
    </row>
    <row r="1147" spans="1:11" ht="21" customHeight="1" x14ac:dyDescent="0.3">
      <c r="A1147" s="1"/>
      <c r="F1147" s="38"/>
      <c r="G1147" s="34"/>
      <c r="H1147" s="12"/>
      <c r="I1147" s="53"/>
      <c r="J1147" s="12"/>
      <c r="K1147" s="12"/>
    </row>
    <row r="1148" spans="1:11" ht="21" customHeight="1" x14ac:dyDescent="0.3">
      <c r="A1148" s="1"/>
      <c r="F1148" s="38"/>
      <c r="G1148" s="34"/>
      <c r="H1148" s="12"/>
      <c r="I1148" s="53"/>
      <c r="J1148" s="12"/>
      <c r="K1148" s="12"/>
    </row>
    <row r="1149" spans="1:11" ht="21" customHeight="1" x14ac:dyDescent="0.3">
      <c r="A1149" s="1"/>
      <c r="F1149" s="38"/>
      <c r="G1149" s="34"/>
      <c r="H1149" s="12"/>
      <c r="I1149" s="53"/>
      <c r="J1149" s="12"/>
      <c r="K1149" s="12"/>
    </row>
    <row r="1150" spans="1:11" ht="21" customHeight="1" x14ac:dyDescent="0.3">
      <c r="A1150" s="1"/>
      <c r="F1150" s="38"/>
      <c r="G1150" s="34"/>
      <c r="H1150" s="12"/>
      <c r="I1150" s="53"/>
      <c r="J1150" s="12"/>
      <c r="K1150" s="12"/>
    </row>
    <row r="1151" spans="1:11" ht="21" customHeight="1" x14ac:dyDescent="0.3">
      <c r="A1151" s="1"/>
      <c r="F1151" s="38"/>
      <c r="G1151" s="34"/>
      <c r="H1151" s="12"/>
      <c r="I1151" s="53"/>
      <c r="J1151" s="12"/>
      <c r="K1151" s="12"/>
    </row>
    <row r="1152" spans="1:11" ht="21" customHeight="1" x14ac:dyDescent="0.3">
      <c r="A1152" s="1"/>
      <c r="F1152" s="38"/>
      <c r="G1152" s="34"/>
      <c r="H1152" s="12"/>
      <c r="I1152" s="53"/>
      <c r="J1152" s="12"/>
      <c r="K1152" s="12"/>
    </row>
    <row r="1153" spans="1:11" ht="21" customHeight="1" x14ac:dyDescent="0.3">
      <c r="A1153" s="1"/>
      <c r="F1153" s="38"/>
      <c r="G1153" s="34"/>
      <c r="H1153" s="12"/>
      <c r="I1153" s="53"/>
      <c r="J1153" s="12"/>
      <c r="K1153" s="12"/>
    </row>
    <row r="1154" spans="1:11" ht="21" customHeight="1" x14ac:dyDescent="0.3">
      <c r="A1154" s="1"/>
      <c r="F1154" s="38"/>
      <c r="G1154" s="34"/>
      <c r="H1154" s="12"/>
      <c r="I1154" s="53"/>
      <c r="J1154" s="12"/>
      <c r="K1154" s="12"/>
    </row>
    <row r="1155" spans="1:11" ht="21" customHeight="1" x14ac:dyDescent="0.3">
      <c r="A1155" s="1"/>
      <c r="F1155" s="38"/>
      <c r="G1155" s="34"/>
      <c r="H1155" s="12"/>
      <c r="I1155" s="53"/>
      <c r="J1155" s="12"/>
      <c r="K1155" s="12"/>
    </row>
    <row r="1156" spans="1:11" ht="21" customHeight="1" x14ac:dyDescent="0.3">
      <c r="A1156" s="1"/>
      <c r="F1156" s="38"/>
      <c r="G1156" s="34"/>
      <c r="H1156" s="12"/>
      <c r="I1156" s="53"/>
      <c r="J1156" s="12"/>
      <c r="K1156" s="12"/>
    </row>
    <row r="1157" spans="1:11" ht="21" customHeight="1" x14ac:dyDescent="0.3">
      <c r="A1157" s="1"/>
      <c r="F1157" s="38"/>
      <c r="G1157" s="34"/>
      <c r="H1157" s="12"/>
      <c r="I1157" s="53"/>
      <c r="J1157" s="12"/>
      <c r="K1157" s="12"/>
    </row>
    <row r="1158" spans="1:11" ht="21" customHeight="1" x14ac:dyDescent="0.3">
      <c r="A1158" s="1"/>
      <c r="F1158" s="38"/>
      <c r="G1158" s="34"/>
      <c r="H1158" s="12"/>
      <c r="I1158" s="53"/>
      <c r="J1158" s="12"/>
      <c r="K1158" s="12"/>
    </row>
    <row r="1159" spans="1:11" ht="21" customHeight="1" x14ac:dyDescent="0.3">
      <c r="A1159" s="1"/>
      <c r="F1159" s="38"/>
      <c r="G1159" s="34"/>
      <c r="H1159" s="12"/>
      <c r="I1159" s="53"/>
      <c r="J1159" s="12"/>
      <c r="K1159" s="12"/>
    </row>
    <row r="1160" spans="1:11" ht="21" customHeight="1" x14ac:dyDescent="0.3">
      <c r="A1160" s="1"/>
      <c r="F1160" s="38"/>
      <c r="G1160" s="34"/>
      <c r="H1160" s="12"/>
      <c r="I1160" s="53"/>
      <c r="J1160" s="12"/>
      <c r="K1160" s="12"/>
    </row>
    <row r="1161" spans="1:11" ht="21" customHeight="1" x14ac:dyDescent="0.3">
      <c r="A1161" s="1"/>
      <c r="F1161" s="38"/>
      <c r="G1161" s="34"/>
      <c r="H1161" s="12"/>
      <c r="I1161" s="53"/>
      <c r="J1161" s="12"/>
      <c r="K1161" s="12"/>
    </row>
    <row r="1162" spans="1:11" ht="21" customHeight="1" x14ac:dyDescent="0.3">
      <c r="A1162" s="1"/>
      <c r="F1162" s="38"/>
      <c r="G1162" s="34"/>
      <c r="H1162" s="12"/>
      <c r="I1162" s="53"/>
      <c r="J1162" s="12"/>
      <c r="K1162" s="12"/>
    </row>
    <row r="1163" spans="1:11" ht="21" customHeight="1" x14ac:dyDescent="0.3">
      <c r="A1163" s="1"/>
      <c r="F1163" s="38"/>
      <c r="G1163" s="34"/>
      <c r="H1163" s="12"/>
      <c r="I1163" s="53"/>
      <c r="J1163" s="12"/>
      <c r="K1163" s="12"/>
    </row>
    <row r="1164" spans="1:11" ht="21" customHeight="1" x14ac:dyDescent="0.3">
      <c r="A1164" s="1"/>
      <c r="F1164" s="38"/>
      <c r="G1164" s="34"/>
      <c r="H1164" s="12"/>
      <c r="I1164" s="53"/>
      <c r="J1164" s="12"/>
      <c r="K1164" s="12"/>
    </row>
    <row r="1165" spans="1:11" ht="21" customHeight="1" x14ac:dyDescent="0.3">
      <c r="A1165" s="1"/>
      <c r="F1165" s="38"/>
      <c r="G1165" s="34"/>
      <c r="H1165" s="12"/>
      <c r="I1165" s="53"/>
      <c r="J1165" s="12"/>
      <c r="K1165" s="12"/>
    </row>
    <row r="1166" spans="1:11" ht="21" customHeight="1" x14ac:dyDescent="0.3">
      <c r="A1166" s="1"/>
      <c r="F1166" s="38"/>
      <c r="G1166" s="34"/>
      <c r="H1166" s="12"/>
      <c r="I1166" s="53"/>
      <c r="J1166" s="12"/>
      <c r="K1166" s="12"/>
    </row>
    <row r="1167" spans="1:11" ht="21" customHeight="1" x14ac:dyDescent="0.3">
      <c r="A1167" s="1"/>
      <c r="F1167" s="38"/>
      <c r="G1167" s="34"/>
      <c r="H1167" s="12"/>
      <c r="I1167" s="53"/>
      <c r="J1167" s="12"/>
      <c r="K1167" s="12"/>
    </row>
    <row r="1168" spans="1:11" ht="21" customHeight="1" x14ac:dyDescent="0.3">
      <c r="A1168" s="1"/>
      <c r="F1168" s="38"/>
      <c r="G1168" s="34"/>
      <c r="H1168" s="12"/>
      <c r="I1168" s="53"/>
      <c r="J1168" s="12"/>
      <c r="K1168" s="12"/>
    </row>
    <row r="1169" spans="1:11" ht="21" customHeight="1" x14ac:dyDescent="0.3">
      <c r="A1169" s="1"/>
      <c r="F1169" s="38"/>
      <c r="G1169" s="34"/>
      <c r="H1169" s="12"/>
      <c r="I1169" s="53"/>
      <c r="J1169" s="12"/>
      <c r="K1169" s="12"/>
    </row>
    <row r="1170" spans="1:11" ht="21" customHeight="1" x14ac:dyDescent="0.3">
      <c r="A1170" s="1"/>
      <c r="F1170" s="38"/>
      <c r="G1170" s="34"/>
      <c r="H1170" s="12"/>
      <c r="I1170" s="53"/>
      <c r="J1170" s="12"/>
      <c r="K1170" s="12"/>
    </row>
    <row r="1171" spans="1:11" ht="21" customHeight="1" x14ac:dyDescent="0.3">
      <c r="A1171" s="1"/>
      <c r="F1171" s="38"/>
      <c r="G1171" s="34"/>
      <c r="H1171" s="12"/>
      <c r="I1171" s="53"/>
      <c r="J1171" s="12"/>
      <c r="K1171" s="12"/>
    </row>
    <row r="1172" spans="1:11" ht="21" customHeight="1" x14ac:dyDescent="0.3">
      <c r="A1172" s="1"/>
      <c r="F1172" s="38"/>
      <c r="G1172" s="34"/>
      <c r="H1172" s="12"/>
      <c r="I1172" s="53"/>
      <c r="J1172" s="12"/>
      <c r="K1172" s="12"/>
    </row>
    <row r="1173" spans="1:11" ht="21" customHeight="1" x14ac:dyDescent="0.3">
      <c r="A1173" s="1"/>
      <c r="F1173" s="38"/>
      <c r="G1173" s="34"/>
      <c r="H1173" s="12"/>
      <c r="I1173" s="53"/>
      <c r="J1173" s="12"/>
      <c r="K1173" s="12"/>
    </row>
    <row r="1174" spans="1:11" ht="21" customHeight="1" x14ac:dyDescent="0.3">
      <c r="A1174" s="1"/>
      <c r="F1174" s="38"/>
      <c r="G1174" s="34"/>
      <c r="H1174" s="12"/>
      <c r="I1174" s="53"/>
      <c r="J1174" s="12"/>
      <c r="K1174" s="12"/>
    </row>
    <row r="1175" spans="1:11" ht="21" customHeight="1" x14ac:dyDescent="0.3">
      <c r="A1175" s="1"/>
      <c r="F1175" s="38"/>
      <c r="G1175" s="34"/>
      <c r="H1175" s="12"/>
      <c r="I1175" s="53"/>
      <c r="J1175" s="12"/>
      <c r="K1175" s="12"/>
    </row>
    <row r="1176" spans="1:11" ht="21" customHeight="1" x14ac:dyDescent="0.3">
      <c r="A1176" s="1"/>
      <c r="F1176" s="38"/>
      <c r="G1176" s="34"/>
      <c r="H1176" s="12"/>
      <c r="I1176" s="53"/>
      <c r="J1176" s="12"/>
      <c r="K1176" s="12"/>
    </row>
    <row r="1177" spans="1:11" ht="21" customHeight="1" x14ac:dyDescent="0.3">
      <c r="A1177" s="1"/>
      <c r="F1177" s="38"/>
      <c r="G1177" s="34"/>
      <c r="H1177" s="12"/>
      <c r="I1177" s="53"/>
      <c r="J1177" s="12"/>
      <c r="K1177" s="12"/>
    </row>
    <row r="1178" spans="1:11" ht="21" customHeight="1" x14ac:dyDescent="0.3">
      <c r="A1178" s="1"/>
      <c r="F1178" s="38"/>
      <c r="G1178" s="34"/>
      <c r="H1178" s="12"/>
      <c r="I1178" s="53"/>
      <c r="J1178" s="12"/>
      <c r="K1178" s="12"/>
    </row>
    <row r="1179" spans="1:11" ht="21" customHeight="1" x14ac:dyDescent="0.3">
      <c r="A1179" s="1"/>
      <c r="F1179" s="38"/>
      <c r="G1179" s="34"/>
      <c r="H1179" s="12"/>
      <c r="I1179" s="53"/>
      <c r="J1179" s="12"/>
      <c r="K1179" s="12"/>
    </row>
    <row r="1180" spans="1:11" ht="21" customHeight="1" x14ac:dyDescent="0.3">
      <c r="A1180" s="1"/>
      <c r="F1180" s="38"/>
      <c r="G1180" s="34"/>
      <c r="H1180" s="12"/>
      <c r="I1180" s="53"/>
      <c r="J1180" s="12"/>
      <c r="K1180" s="12"/>
    </row>
    <row r="1181" spans="1:11" ht="21" customHeight="1" x14ac:dyDescent="0.3">
      <c r="A1181" s="1"/>
      <c r="F1181" s="38"/>
      <c r="G1181" s="34"/>
      <c r="H1181" s="12"/>
      <c r="I1181" s="53"/>
      <c r="J1181" s="12"/>
      <c r="K1181" s="12"/>
    </row>
    <row r="1182" spans="1:11" ht="21" customHeight="1" x14ac:dyDescent="0.3">
      <c r="A1182" s="1"/>
      <c r="F1182" s="38"/>
      <c r="G1182" s="34"/>
      <c r="H1182" s="12"/>
      <c r="I1182" s="53"/>
      <c r="J1182" s="12"/>
      <c r="K1182" s="12"/>
    </row>
    <row r="1183" spans="1:11" ht="21" customHeight="1" x14ac:dyDescent="0.3">
      <c r="A1183" s="1"/>
      <c r="F1183" s="38"/>
      <c r="G1183" s="34"/>
      <c r="H1183" s="12"/>
      <c r="I1183" s="53"/>
      <c r="J1183" s="12"/>
      <c r="K1183" s="12"/>
    </row>
    <row r="1184" spans="1:11" ht="21" customHeight="1" x14ac:dyDescent="0.3">
      <c r="A1184" s="1"/>
      <c r="F1184" s="38"/>
      <c r="G1184" s="34"/>
      <c r="H1184" s="12"/>
      <c r="I1184" s="53"/>
      <c r="J1184" s="12"/>
      <c r="K1184" s="12"/>
    </row>
    <row r="1185" spans="1:11" ht="21" customHeight="1" x14ac:dyDescent="0.3">
      <c r="A1185" s="1"/>
      <c r="F1185" s="38"/>
      <c r="G1185" s="34"/>
      <c r="H1185" s="12"/>
      <c r="I1185" s="53"/>
      <c r="J1185" s="12"/>
      <c r="K1185" s="12"/>
    </row>
    <row r="1186" spans="1:11" ht="21" customHeight="1" x14ac:dyDescent="0.3">
      <c r="A1186" s="1"/>
      <c r="F1186" s="38"/>
      <c r="G1186" s="34"/>
      <c r="H1186" s="12"/>
      <c r="I1186" s="53"/>
      <c r="J1186" s="12"/>
      <c r="K1186" s="12"/>
    </row>
    <row r="1187" spans="1:11" ht="21" customHeight="1" x14ac:dyDescent="0.3">
      <c r="A1187" s="1"/>
      <c r="F1187" s="38"/>
      <c r="G1187" s="34"/>
      <c r="H1187" s="12"/>
      <c r="I1187" s="53"/>
      <c r="J1187" s="12"/>
      <c r="K1187" s="12"/>
    </row>
    <row r="1188" spans="1:11" ht="21" customHeight="1" x14ac:dyDescent="0.3">
      <c r="A1188" s="1"/>
      <c r="F1188" s="38"/>
      <c r="G1188" s="34"/>
      <c r="H1188" s="12"/>
      <c r="I1188" s="53"/>
      <c r="J1188" s="12"/>
      <c r="K1188" s="12"/>
    </row>
    <row r="1189" spans="1:11" ht="21" customHeight="1" x14ac:dyDescent="0.3">
      <c r="A1189" s="1"/>
      <c r="F1189" s="38"/>
      <c r="G1189" s="34"/>
      <c r="H1189" s="12"/>
      <c r="I1189" s="53"/>
      <c r="J1189" s="12"/>
      <c r="K1189" s="12"/>
    </row>
    <row r="1190" spans="1:11" ht="21" customHeight="1" x14ac:dyDescent="0.3">
      <c r="A1190" s="1"/>
      <c r="F1190" s="38"/>
      <c r="G1190" s="34"/>
      <c r="H1190" s="12"/>
      <c r="I1190" s="53"/>
      <c r="J1190" s="12"/>
      <c r="K1190" s="12"/>
    </row>
    <row r="1191" spans="1:11" ht="21" customHeight="1" x14ac:dyDescent="0.3">
      <c r="A1191" s="1"/>
      <c r="F1191" s="38"/>
      <c r="G1191" s="34"/>
      <c r="H1191" s="12"/>
      <c r="I1191" s="53"/>
      <c r="J1191" s="12"/>
      <c r="K1191" s="12"/>
    </row>
    <row r="1192" spans="1:11" ht="21" customHeight="1" x14ac:dyDescent="0.3">
      <c r="A1192" s="1"/>
      <c r="F1192" s="38"/>
      <c r="G1192" s="34"/>
      <c r="H1192" s="12"/>
      <c r="I1192" s="53"/>
      <c r="J1192" s="12"/>
      <c r="K1192" s="12"/>
    </row>
    <row r="1193" spans="1:11" ht="21" customHeight="1" x14ac:dyDescent="0.3">
      <c r="A1193" s="1"/>
      <c r="F1193" s="38"/>
      <c r="G1193" s="34"/>
      <c r="H1193" s="12"/>
      <c r="I1193" s="53"/>
      <c r="J1193" s="12"/>
      <c r="K1193" s="12"/>
    </row>
    <row r="1194" spans="1:11" ht="21" customHeight="1" x14ac:dyDescent="0.3">
      <c r="A1194" s="1"/>
      <c r="F1194" s="38"/>
      <c r="G1194" s="34"/>
      <c r="H1194" s="12"/>
      <c r="I1194" s="53"/>
      <c r="J1194" s="12"/>
      <c r="K1194" s="12"/>
    </row>
    <row r="1195" spans="1:11" ht="21" customHeight="1" x14ac:dyDescent="0.3">
      <c r="A1195" s="1"/>
      <c r="F1195" s="38"/>
      <c r="G1195" s="34"/>
      <c r="H1195" s="12"/>
      <c r="I1195" s="53"/>
      <c r="J1195" s="12"/>
      <c r="K1195" s="12"/>
    </row>
    <row r="1196" spans="1:11" ht="21" customHeight="1" x14ac:dyDescent="0.3">
      <c r="A1196" s="1"/>
      <c r="F1196" s="38"/>
      <c r="G1196" s="34"/>
      <c r="H1196" s="12"/>
      <c r="I1196" s="53"/>
      <c r="J1196" s="12"/>
      <c r="K1196" s="12"/>
    </row>
    <row r="1197" spans="1:11" ht="21" customHeight="1" x14ac:dyDescent="0.3">
      <c r="A1197" s="1"/>
      <c r="F1197" s="38"/>
      <c r="G1197" s="34"/>
      <c r="H1197" s="12"/>
      <c r="I1197" s="53"/>
      <c r="J1197" s="12"/>
      <c r="K1197" s="12"/>
    </row>
    <row r="1198" spans="1:11" ht="21" customHeight="1" x14ac:dyDescent="0.3">
      <c r="A1198" s="1"/>
      <c r="F1198" s="38"/>
      <c r="G1198" s="34"/>
      <c r="H1198" s="12"/>
      <c r="I1198" s="53"/>
      <c r="J1198" s="12"/>
      <c r="K1198" s="12"/>
    </row>
    <row r="1199" spans="1:11" ht="21" customHeight="1" x14ac:dyDescent="0.3">
      <c r="A1199" s="1"/>
      <c r="F1199" s="38"/>
      <c r="G1199" s="34"/>
      <c r="H1199" s="12"/>
      <c r="I1199" s="53"/>
      <c r="J1199" s="12"/>
      <c r="K1199" s="12"/>
    </row>
    <row r="1200" spans="1:11" ht="21" customHeight="1" x14ac:dyDescent="0.3">
      <c r="A1200" s="1"/>
      <c r="F1200" s="38"/>
      <c r="G1200" s="34"/>
      <c r="H1200" s="12"/>
      <c r="I1200" s="53"/>
      <c r="J1200" s="12"/>
      <c r="K1200" s="12"/>
    </row>
    <row r="1201" spans="1:11" ht="21" customHeight="1" x14ac:dyDescent="0.3">
      <c r="A1201" s="1"/>
      <c r="F1201" s="38"/>
      <c r="G1201" s="34"/>
      <c r="H1201" s="12"/>
      <c r="I1201" s="53"/>
      <c r="J1201" s="12"/>
      <c r="K1201" s="12"/>
    </row>
    <row r="1202" spans="1:11" ht="21" customHeight="1" x14ac:dyDescent="0.3">
      <c r="A1202" s="1"/>
      <c r="F1202" s="38"/>
      <c r="G1202" s="34"/>
      <c r="H1202" s="12"/>
      <c r="I1202" s="53"/>
      <c r="J1202" s="12"/>
      <c r="K1202" s="12"/>
    </row>
    <row r="1203" spans="1:11" ht="21" customHeight="1" x14ac:dyDescent="0.3">
      <c r="A1203" s="1"/>
      <c r="F1203" s="38"/>
      <c r="G1203" s="34"/>
      <c r="H1203" s="12"/>
      <c r="I1203" s="53"/>
      <c r="J1203" s="12"/>
      <c r="K1203" s="12"/>
    </row>
    <row r="1204" spans="1:11" ht="21" customHeight="1" x14ac:dyDescent="0.3">
      <c r="A1204" s="1"/>
      <c r="F1204" s="38"/>
      <c r="G1204" s="34"/>
      <c r="H1204" s="12"/>
      <c r="I1204" s="53"/>
      <c r="J1204" s="12"/>
      <c r="K1204" s="12"/>
    </row>
    <row r="1205" spans="1:11" ht="21" customHeight="1" x14ac:dyDescent="0.3">
      <c r="A1205" s="1"/>
      <c r="F1205" s="38"/>
      <c r="G1205" s="34"/>
      <c r="H1205" s="12"/>
      <c r="I1205" s="53"/>
      <c r="J1205" s="12"/>
      <c r="K1205" s="12"/>
    </row>
    <row r="1206" spans="1:11" ht="21" customHeight="1" x14ac:dyDescent="0.3">
      <c r="A1206" s="1"/>
      <c r="F1206" s="38"/>
      <c r="G1206" s="34"/>
      <c r="H1206" s="12"/>
      <c r="I1206" s="53"/>
      <c r="J1206" s="12"/>
      <c r="K1206" s="12"/>
    </row>
    <row r="1207" spans="1:11" ht="21" customHeight="1" x14ac:dyDescent="0.3">
      <c r="A1207" s="1"/>
      <c r="F1207" s="38"/>
      <c r="G1207" s="34"/>
      <c r="H1207" s="12"/>
      <c r="I1207" s="53"/>
      <c r="J1207" s="12"/>
      <c r="K1207" s="12"/>
    </row>
    <row r="1208" spans="1:11" ht="21" customHeight="1" x14ac:dyDescent="0.3">
      <c r="A1208" s="1"/>
      <c r="F1208" s="38"/>
      <c r="G1208" s="34"/>
      <c r="H1208" s="12"/>
      <c r="I1208" s="53"/>
      <c r="J1208" s="12"/>
      <c r="K1208" s="12"/>
    </row>
    <row r="1209" spans="1:11" ht="21" customHeight="1" x14ac:dyDescent="0.3">
      <c r="A1209" s="1"/>
      <c r="F1209" s="38"/>
      <c r="G1209" s="34"/>
      <c r="H1209" s="12"/>
      <c r="I1209" s="53"/>
      <c r="J1209" s="12"/>
      <c r="K1209" s="12"/>
    </row>
    <row r="1210" spans="1:11" ht="21" customHeight="1" x14ac:dyDescent="0.3">
      <c r="A1210" s="1"/>
      <c r="F1210" s="38"/>
      <c r="G1210" s="34"/>
      <c r="H1210" s="12"/>
      <c r="I1210" s="53"/>
      <c r="J1210" s="12"/>
      <c r="K1210" s="12"/>
    </row>
    <row r="1211" spans="1:11" ht="21" customHeight="1" x14ac:dyDescent="0.3">
      <c r="A1211" s="1"/>
      <c r="F1211" s="38"/>
      <c r="G1211" s="34"/>
      <c r="H1211" s="12"/>
      <c r="I1211" s="53"/>
      <c r="J1211" s="12"/>
      <c r="K1211" s="12"/>
    </row>
    <row r="1212" spans="1:11" ht="21" customHeight="1" x14ac:dyDescent="0.3">
      <c r="A1212" s="1"/>
      <c r="F1212" s="38"/>
      <c r="G1212" s="34"/>
      <c r="H1212" s="12"/>
      <c r="I1212" s="53"/>
      <c r="J1212" s="12"/>
      <c r="K1212" s="12"/>
    </row>
    <row r="1213" spans="1:11" ht="21" customHeight="1" x14ac:dyDescent="0.3">
      <c r="A1213" s="1"/>
      <c r="F1213" s="38"/>
      <c r="G1213" s="34"/>
      <c r="H1213" s="12"/>
      <c r="I1213" s="53"/>
      <c r="J1213" s="12"/>
      <c r="K1213" s="12"/>
    </row>
    <row r="1214" spans="1:11" ht="21" customHeight="1" x14ac:dyDescent="0.3">
      <c r="A1214" s="1"/>
      <c r="F1214" s="38"/>
      <c r="G1214" s="34"/>
      <c r="H1214" s="12"/>
      <c r="I1214" s="53"/>
      <c r="J1214" s="12"/>
      <c r="K1214" s="12"/>
    </row>
    <row r="1215" spans="1:11" ht="21" customHeight="1" x14ac:dyDescent="0.3">
      <c r="A1215" s="1"/>
      <c r="F1215" s="38"/>
      <c r="G1215" s="34"/>
      <c r="H1215" s="12"/>
      <c r="I1215" s="53"/>
      <c r="J1215" s="12"/>
      <c r="K1215" s="12"/>
    </row>
    <row r="1216" spans="1:11" ht="21" customHeight="1" x14ac:dyDescent="0.3">
      <c r="A1216" s="1"/>
      <c r="F1216" s="38"/>
      <c r="G1216" s="34"/>
      <c r="H1216" s="12"/>
      <c r="I1216" s="53"/>
      <c r="J1216" s="12"/>
      <c r="K1216" s="12"/>
    </row>
    <row r="1217" spans="1:11" ht="21" customHeight="1" x14ac:dyDescent="0.3">
      <c r="A1217" s="1"/>
      <c r="F1217" s="38"/>
      <c r="G1217" s="34"/>
      <c r="H1217" s="12"/>
      <c r="I1217" s="53"/>
      <c r="J1217" s="12"/>
      <c r="K1217" s="12"/>
    </row>
    <row r="1218" spans="1:11" ht="21" customHeight="1" x14ac:dyDescent="0.3">
      <c r="A1218" s="1"/>
      <c r="F1218" s="38"/>
      <c r="G1218" s="34"/>
      <c r="H1218" s="12"/>
      <c r="I1218" s="53"/>
      <c r="J1218" s="12"/>
      <c r="K1218" s="12"/>
    </row>
    <row r="1219" spans="1:11" ht="21" customHeight="1" x14ac:dyDescent="0.3">
      <c r="A1219" s="1"/>
      <c r="F1219" s="38"/>
      <c r="G1219" s="34"/>
      <c r="H1219" s="12"/>
      <c r="I1219" s="53"/>
      <c r="J1219" s="12"/>
      <c r="K1219" s="12"/>
    </row>
    <row r="1220" spans="1:11" ht="21" customHeight="1" x14ac:dyDescent="0.3">
      <c r="A1220" s="1"/>
      <c r="F1220" s="38"/>
      <c r="G1220" s="34"/>
      <c r="H1220" s="12"/>
      <c r="I1220" s="53"/>
      <c r="J1220" s="12"/>
      <c r="K1220" s="12"/>
    </row>
    <row r="1221" spans="1:11" ht="21" customHeight="1" x14ac:dyDescent="0.3">
      <c r="A1221" s="1"/>
      <c r="F1221" s="38"/>
      <c r="G1221" s="34"/>
      <c r="H1221" s="12"/>
      <c r="I1221" s="53"/>
      <c r="J1221" s="12"/>
      <c r="K1221" s="12"/>
    </row>
    <row r="1222" spans="1:11" ht="21" customHeight="1" x14ac:dyDescent="0.3">
      <c r="A1222" s="1"/>
      <c r="F1222" s="38"/>
      <c r="G1222" s="34"/>
      <c r="H1222" s="12"/>
      <c r="I1222" s="53"/>
      <c r="J1222" s="12"/>
      <c r="K1222" s="12"/>
    </row>
    <row r="1223" spans="1:11" ht="21" customHeight="1" x14ac:dyDescent="0.3">
      <c r="A1223" s="1"/>
      <c r="F1223" s="38"/>
      <c r="G1223" s="34"/>
      <c r="H1223" s="12"/>
      <c r="I1223" s="53"/>
      <c r="J1223" s="12"/>
      <c r="K1223" s="12"/>
    </row>
    <row r="1224" spans="1:11" ht="21" customHeight="1" x14ac:dyDescent="0.3">
      <c r="A1224" s="1"/>
      <c r="F1224" s="38"/>
      <c r="G1224" s="34"/>
      <c r="H1224" s="12"/>
      <c r="I1224" s="53"/>
      <c r="J1224" s="12"/>
      <c r="K1224" s="12"/>
    </row>
    <row r="1225" spans="1:11" ht="21" customHeight="1" x14ac:dyDescent="0.3">
      <c r="A1225" s="1"/>
      <c r="F1225" s="38"/>
      <c r="G1225" s="34"/>
      <c r="H1225" s="12"/>
      <c r="I1225" s="53"/>
      <c r="J1225" s="12"/>
      <c r="K1225" s="12"/>
    </row>
    <row r="1226" spans="1:11" ht="21" customHeight="1" x14ac:dyDescent="0.3">
      <c r="A1226" s="1"/>
      <c r="F1226" s="38"/>
      <c r="G1226" s="34"/>
      <c r="H1226" s="12"/>
      <c r="I1226" s="53"/>
      <c r="J1226" s="12"/>
      <c r="K1226" s="12"/>
    </row>
    <row r="1227" spans="1:11" ht="21" customHeight="1" x14ac:dyDescent="0.3">
      <c r="A1227" s="1"/>
      <c r="F1227" s="38"/>
      <c r="G1227" s="34"/>
      <c r="H1227" s="12"/>
      <c r="I1227" s="53"/>
      <c r="J1227" s="12"/>
      <c r="K1227" s="12"/>
    </row>
    <row r="1228" spans="1:11" ht="21" customHeight="1" x14ac:dyDescent="0.3">
      <c r="A1228" s="1"/>
      <c r="F1228" s="38"/>
      <c r="G1228" s="34"/>
      <c r="H1228" s="12"/>
      <c r="I1228" s="53"/>
      <c r="J1228" s="12"/>
      <c r="K1228" s="12"/>
    </row>
    <row r="1229" spans="1:11" ht="21" customHeight="1" x14ac:dyDescent="0.3">
      <c r="A1229" s="1"/>
      <c r="F1229" s="38"/>
      <c r="G1229" s="34"/>
      <c r="H1229" s="12"/>
      <c r="I1229" s="53"/>
      <c r="J1229" s="12"/>
      <c r="K1229" s="12"/>
    </row>
    <row r="1230" spans="1:11" ht="21" customHeight="1" x14ac:dyDescent="0.3">
      <c r="A1230" s="1"/>
      <c r="F1230" s="38"/>
      <c r="G1230" s="34"/>
      <c r="H1230" s="12"/>
      <c r="I1230" s="53"/>
      <c r="J1230" s="12"/>
      <c r="K1230" s="12"/>
    </row>
    <row r="1231" spans="1:11" ht="21" customHeight="1" x14ac:dyDescent="0.3">
      <c r="A1231" s="1"/>
      <c r="F1231" s="38"/>
      <c r="G1231" s="34"/>
      <c r="H1231" s="12"/>
      <c r="I1231" s="53"/>
      <c r="J1231" s="12"/>
      <c r="K1231" s="12"/>
    </row>
    <row r="1232" spans="1:11" ht="21" customHeight="1" x14ac:dyDescent="0.3">
      <c r="A1232" s="1"/>
      <c r="F1232" s="38"/>
      <c r="G1232" s="34"/>
      <c r="H1232" s="12"/>
      <c r="I1232" s="53"/>
      <c r="J1232" s="12"/>
      <c r="K1232" s="12"/>
    </row>
    <row r="1233" spans="1:11" ht="21" customHeight="1" x14ac:dyDescent="0.3">
      <c r="A1233" s="1"/>
      <c r="F1233" s="38"/>
      <c r="G1233" s="34"/>
      <c r="H1233" s="12"/>
      <c r="I1233" s="53"/>
      <c r="J1233" s="12"/>
      <c r="K1233" s="12"/>
    </row>
    <row r="1234" spans="1:11" ht="21" customHeight="1" x14ac:dyDescent="0.3">
      <c r="A1234" s="1"/>
      <c r="F1234" s="38"/>
      <c r="G1234" s="34"/>
      <c r="H1234" s="12"/>
      <c r="I1234" s="53"/>
      <c r="J1234" s="12"/>
      <c r="K1234" s="12"/>
    </row>
    <row r="1235" spans="1:11" ht="21" customHeight="1" x14ac:dyDescent="0.3">
      <c r="A1235" s="1"/>
      <c r="F1235" s="38"/>
      <c r="G1235" s="34"/>
      <c r="H1235" s="12"/>
      <c r="I1235" s="53"/>
      <c r="J1235" s="12"/>
      <c r="K1235" s="12"/>
    </row>
    <row r="1236" spans="1:11" ht="21" customHeight="1" x14ac:dyDescent="0.3">
      <c r="A1236" s="1"/>
      <c r="F1236" s="38"/>
      <c r="G1236" s="34"/>
      <c r="H1236" s="12"/>
      <c r="I1236" s="53"/>
      <c r="J1236" s="12"/>
      <c r="K1236" s="12"/>
    </row>
    <row r="1237" spans="1:11" ht="21" customHeight="1" x14ac:dyDescent="0.3">
      <c r="A1237" s="1"/>
      <c r="F1237" s="38"/>
      <c r="G1237" s="34"/>
      <c r="H1237" s="12"/>
      <c r="I1237" s="53"/>
      <c r="J1237" s="12"/>
      <c r="K1237" s="12"/>
    </row>
    <row r="1238" spans="1:11" ht="21" customHeight="1" x14ac:dyDescent="0.3">
      <c r="A1238" s="1"/>
      <c r="F1238" s="38"/>
      <c r="G1238" s="34"/>
      <c r="H1238" s="12"/>
      <c r="I1238" s="53"/>
      <c r="J1238" s="12"/>
      <c r="K1238" s="12"/>
    </row>
    <row r="1239" spans="1:11" ht="21" customHeight="1" x14ac:dyDescent="0.3">
      <c r="A1239" s="1"/>
      <c r="F1239" s="38"/>
      <c r="G1239" s="34"/>
      <c r="H1239" s="12"/>
      <c r="I1239" s="53"/>
      <c r="J1239" s="12"/>
      <c r="K1239" s="12"/>
    </row>
    <row r="1240" spans="1:11" ht="21" customHeight="1" x14ac:dyDescent="0.3">
      <c r="A1240" s="1"/>
      <c r="F1240" s="38"/>
      <c r="G1240" s="34"/>
      <c r="H1240" s="12"/>
      <c r="I1240" s="53"/>
      <c r="J1240" s="12"/>
      <c r="K1240" s="12"/>
    </row>
    <row r="1241" spans="1:11" ht="21" customHeight="1" x14ac:dyDescent="0.3">
      <c r="A1241" s="1"/>
      <c r="F1241" s="38"/>
      <c r="G1241" s="34"/>
      <c r="H1241" s="12"/>
      <c r="I1241" s="53"/>
      <c r="J1241" s="12"/>
      <c r="K1241" s="12"/>
    </row>
    <row r="1242" spans="1:11" ht="21" customHeight="1" x14ac:dyDescent="0.3">
      <c r="A1242" s="1"/>
      <c r="F1242" s="38"/>
      <c r="G1242" s="34"/>
      <c r="H1242" s="12"/>
      <c r="I1242" s="53"/>
      <c r="J1242" s="12"/>
      <c r="K1242" s="12"/>
    </row>
    <row r="1243" spans="1:11" ht="21" customHeight="1" x14ac:dyDescent="0.3">
      <c r="A1243" s="1"/>
      <c r="F1243" s="38"/>
      <c r="G1243" s="34"/>
      <c r="H1243" s="12"/>
      <c r="I1243" s="53"/>
      <c r="J1243" s="12"/>
      <c r="K1243" s="12"/>
    </row>
    <row r="1244" spans="1:11" ht="21" customHeight="1" x14ac:dyDescent="0.3">
      <c r="A1244" s="1"/>
      <c r="F1244" s="38"/>
      <c r="G1244" s="34"/>
      <c r="H1244" s="12"/>
      <c r="I1244" s="53"/>
      <c r="J1244" s="12"/>
      <c r="K1244" s="12"/>
    </row>
    <row r="1245" spans="1:11" ht="21" customHeight="1" x14ac:dyDescent="0.3">
      <c r="A1245" s="1"/>
      <c r="F1245" s="38"/>
      <c r="G1245" s="34"/>
      <c r="H1245" s="12"/>
      <c r="I1245" s="53"/>
      <c r="J1245" s="12"/>
      <c r="K1245" s="12"/>
    </row>
    <row r="1246" spans="1:11" ht="21" customHeight="1" x14ac:dyDescent="0.3">
      <c r="A1246" s="1"/>
      <c r="F1246" s="38"/>
      <c r="G1246" s="34"/>
      <c r="H1246" s="12"/>
      <c r="I1246" s="53"/>
      <c r="J1246" s="12"/>
      <c r="K1246" s="12"/>
    </row>
    <row r="1247" spans="1:11" ht="21" customHeight="1" x14ac:dyDescent="0.3">
      <c r="A1247" s="1"/>
      <c r="F1247" s="38"/>
      <c r="G1247" s="34"/>
      <c r="H1247" s="12"/>
      <c r="I1247" s="53"/>
      <c r="J1247" s="12"/>
      <c r="K1247" s="12"/>
    </row>
    <row r="1248" spans="1:11" ht="21" customHeight="1" x14ac:dyDescent="0.3">
      <c r="A1248" s="1"/>
      <c r="F1248" s="38"/>
      <c r="G1248" s="34"/>
      <c r="H1248" s="12"/>
      <c r="I1248" s="53"/>
      <c r="J1248" s="12"/>
      <c r="K1248" s="12"/>
    </row>
    <row r="1249" spans="1:11" ht="21" customHeight="1" x14ac:dyDescent="0.3">
      <c r="A1249" s="1"/>
      <c r="F1249" s="38"/>
      <c r="G1249" s="34"/>
      <c r="H1249" s="12"/>
      <c r="I1249" s="53"/>
      <c r="J1249" s="12"/>
      <c r="K1249" s="12"/>
    </row>
    <row r="1250" spans="1:11" ht="21" customHeight="1" x14ac:dyDescent="0.3">
      <c r="A1250" s="1"/>
      <c r="F1250" s="38"/>
      <c r="G1250" s="34"/>
      <c r="H1250" s="12"/>
      <c r="I1250" s="53"/>
      <c r="J1250" s="12"/>
      <c r="K1250" s="12"/>
    </row>
    <row r="1251" spans="1:11" ht="21" customHeight="1" x14ac:dyDescent="0.3">
      <c r="A1251" s="1"/>
      <c r="F1251" s="38"/>
      <c r="G1251" s="34"/>
      <c r="H1251" s="12"/>
      <c r="I1251" s="53"/>
      <c r="J1251" s="12"/>
      <c r="K1251" s="12"/>
    </row>
    <row r="1252" spans="1:11" ht="21" customHeight="1" x14ac:dyDescent="0.3">
      <c r="A1252" s="1"/>
      <c r="F1252" s="38"/>
      <c r="G1252" s="34"/>
      <c r="H1252" s="12"/>
      <c r="I1252" s="53"/>
      <c r="J1252" s="12"/>
      <c r="K1252" s="12"/>
    </row>
    <row r="1253" spans="1:11" ht="21" customHeight="1" x14ac:dyDescent="0.3">
      <c r="A1253" s="1"/>
      <c r="F1253" s="38"/>
      <c r="G1253" s="34"/>
      <c r="H1253" s="12"/>
      <c r="I1253" s="53"/>
      <c r="J1253" s="12"/>
      <c r="K1253" s="12"/>
    </row>
    <row r="1254" spans="1:11" ht="21" customHeight="1" x14ac:dyDescent="0.3">
      <c r="A1254" s="1"/>
      <c r="F1254" s="38"/>
      <c r="G1254" s="34"/>
      <c r="H1254" s="12"/>
      <c r="I1254" s="53"/>
      <c r="J1254" s="12"/>
      <c r="K1254" s="12"/>
    </row>
    <row r="1255" spans="1:11" ht="21" customHeight="1" x14ac:dyDescent="0.3">
      <c r="A1255" s="1"/>
      <c r="F1255" s="38"/>
      <c r="G1255" s="34"/>
      <c r="H1255" s="12"/>
      <c r="I1255" s="53"/>
      <c r="J1255" s="12"/>
      <c r="K1255" s="12"/>
    </row>
    <row r="1256" spans="1:11" ht="21" customHeight="1" x14ac:dyDescent="0.3">
      <c r="A1256" s="1"/>
      <c r="F1256" s="38"/>
      <c r="G1256" s="34"/>
      <c r="H1256" s="12"/>
      <c r="I1256" s="53"/>
      <c r="J1256" s="12"/>
      <c r="K1256" s="12"/>
    </row>
    <row r="1257" spans="1:11" ht="21" customHeight="1" x14ac:dyDescent="0.3">
      <c r="A1257" s="1"/>
      <c r="F1257" s="38"/>
      <c r="G1257" s="34"/>
      <c r="H1257" s="12"/>
      <c r="I1257" s="53"/>
      <c r="J1257" s="12"/>
      <c r="K1257" s="12"/>
    </row>
    <row r="1258" spans="1:11" ht="21" customHeight="1" x14ac:dyDescent="0.3">
      <c r="A1258" s="1"/>
      <c r="F1258" s="38"/>
      <c r="G1258" s="34"/>
      <c r="H1258" s="12"/>
      <c r="I1258" s="53"/>
      <c r="J1258" s="12"/>
      <c r="K1258" s="12"/>
    </row>
    <row r="1259" spans="1:11" ht="21" customHeight="1" x14ac:dyDescent="0.3">
      <c r="A1259" s="1"/>
      <c r="F1259" s="38"/>
      <c r="G1259" s="34"/>
      <c r="H1259" s="12"/>
      <c r="I1259" s="53"/>
      <c r="J1259" s="12"/>
      <c r="K1259" s="12"/>
    </row>
    <row r="1260" spans="1:11" ht="21" customHeight="1" x14ac:dyDescent="0.3">
      <c r="A1260" s="1"/>
      <c r="F1260" s="38"/>
      <c r="G1260" s="34"/>
      <c r="H1260" s="12"/>
      <c r="I1260" s="53"/>
      <c r="J1260" s="12"/>
      <c r="K1260" s="12"/>
    </row>
    <row r="1261" spans="1:11" ht="21" customHeight="1" x14ac:dyDescent="0.3">
      <c r="A1261" s="1"/>
      <c r="F1261" s="38"/>
      <c r="G1261" s="34"/>
      <c r="H1261" s="12"/>
      <c r="I1261" s="53"/>
      <c r="J1261" s="12"/>
      <c r="K1261" s="12"/>
    </row>
    <row r="1262" spans="1:11" ht="21" customHeight="1" x14ac:dyDescent="0.3">
      <c r="A1262" s="1"/>
      <c r="F1262" s="38"/>
      <c r="G1262" s="34"/>
      <c r="H1262" s="12"/>
      <c r="I1262" s="53"/>
      <c r="J1262" s="12"/>
      <c r="K1262" s="12"/>
    </row>
    <row r="1263" spans="1:11" ht="21" customHeight="1" x14ac:dyDescent="0.3">
      <c r="A1263" s="1"/>
      <c r="F1263" s="38"/>
      <c r="G1263" s="34"/>
      <c r="H1263" s="12"/>
      <c r="I1263" s="53"/>
      <c r="J1263" s="12"/>
      <c r="K1263" s="12"/>
    </row>
    <row r="1264" spans="1:11" ht="21" customHeight="1" x14ac:dyDescent="0.3">
      <c r="A1264" s="1"/>
      <c r="F1264" s="38"/>
      <c r="G1264" s="34"/>
      <c r="H1264" s="12"/>
      <c r="I1264" s="53"/>
      <c r="J1264" s="12"/>
      <c r="K1264" s="12"/>
    </row>
    <row r="1265" spans="1:11" ht="21" customHeight="1" x14ac:dyDescent="0.3">
      <c r="A1265" s="1"/>
      <c r="F1265" s="38"/>
      <c r="G1265" s="34"/>
      <c r="H1265" s="12"/>
      <c r="I1265" s="53"/>
      <c r="J1265" s="12"/>
      <c r="K1265" s="12"/>
    </row>
    <row r="1266" spans="1:11" ht="21" customHeight="1" x14ac:dyDescent="0.3">
      <c r="A1266" s="1"/>
      <c r="F1266" s="38"/>
      <c r="G1266" s="34"/>
      <c r="H1266" s="12"/>
      <c r="I1266" s="53"/>
      <c r="J1266" s="12"/>
      <c r="K1266" s="12"/>
    </row>
    <row r="1267" spans="1:11" ht="21" customHeight="1" x14ac:dyDescent="0.3">
      <c r="A1267" s="1"/>
      <c r="F1267" s="38"/>
      <c r="G1267" s="34"/>
      <c r="H1267" s="12"/>
      <c r="I1267" s="53"/>
      <c r="J1267" s="12"/>
      <c r="K1267" s="12"/>
    </row>
    <row r="1268" spans="1:11" ht="21" customHeight="1" x14ac:dyDescent="0.3">
      <c r="A1268" s="1"/>
      <c r="F1268" s="38"/>
      <c r="G1268" s="34"/>
      <c r="H1268" s="12"/>
      <c r="I1268" s="53"/>
      <c r="J1268" s="12"/>
      <c r="K1268" s="12"/>
    </row>
    <row r="1269" spans="1:11" ht="21" customHeight="1" x14ac:dyDescent="0.3">
      <c r="A1269" s="1"/>
      <c r="F1269" s="38"/>
      <c r="G1269" s="34"/>
      <c r="H1269" s="12"/>
      <c r="I1269" s="53"/>
      <c r="J1269" s="12"/>
      <c r="K1269" s="12"/>
    </row>
    <row r="1270" spans="1:11" ht="21" customHeight="1" x14ac:dyDescent="0.3">
      <c r="A1270" s="1"/>
      <c r="F1270" s="38"/>
      <c r="G1270" s="34"/>
      <c r="H1270" s="12"/>
      <c r="I1270" s="53"/>
      <c r="J1270" s="12"/>
      <c r="K1270" s="12"/>
    </row>
    <row r="1271" spans="1:11" ht="21" customHeight="1" x14ac:dyDescent="0.3">
      <c r="F1271" s="38"/>
      <c r="G1271" s="34"/>
      <c r="H1271" s="12"/>
      <c r="I1271" s="53"/>
      <c r="J1271" s="12"/>
      <c r="K1271" s="12"/>
    </row>
    <row r="1272" spans="1:11" ht="21" customHeight="1" x14ac:dyDescent="0.3">
      <c r="F1272" s="38"/>
      <c r="G1272" s="34"/>
      <c r="H1272" s="12"/>
      <c r="I1272" s="53"/>
      <c r="J1272" s="12"/>
      <c r="K1272" s="12"/>
    </row>
    <row r="1273" spans="1:11" ht="21" customHeight="1" x14ac:dyDescent="0.3">
      <c r="F1273" s="38"/>
      <c r="G1273" s="34"/>
      <c r="H1273" s="12"/>
      <c r="I1273" s="53"/>
      <c r="J1273" s="12"/>
      <c r="K1273" s="12"/>
    </row>
    <row r="1274" spans="1:11" ht="21" customHeight="1" x14ac:dyDescent="0.3">
      <c r="F1274" s="38"/>
      <c r="G1274" s="34"/>
      <c r="H1274" s="12"/>
      <c r="I1274" s="53"/>
      <c r="J1274" s="12"/>
      <c r="K1274" s="12"/>
    </row>
    <row r="1275" spans="1:11" ht="21" customHeight="1" x14ac:dyDescent="0.3">
      <c r="F1275" s="38"/>
      <c r="G1275" s="34"/>
      <c r="H1275" s="12"/>
      <c r="I1275" s="53"/>
      <c r="J1275" s="12"/>
      <c r="K1275" s="12"/>
    </row>
    <row r="1276" spans="1:11" ht="21" customHeight="1" x14ac:dyDescent="0.3">
      <c r="F1276" s="38"/>
      <c r="G1276" s="34"/>
      <c r="H1276" s="12"/>
      <c r="I1276" s="53"/>
      <c r="J1276" s="12"/>
      <c r="K1276" s="12"/>
    </row>
    <row r="1277" spans="1:11" ht="21" customHeight="1" x14ac:dyDescent="0.3">
      <c r="F1277" s="38"/>
      <c r="G1277" s="34"/>
      <c r="H1277" s="12"/>
      <c r="I1277" s="53"/>
      <c r="J1277" s="12"/>
      <c r="K1277" s="12"/>
    </row>
    <row r="1278" spans="1:11" ht="21" customHeight="1" x14ac:dyDescent="0.3">
      <c r="F1278" s="38"/>
      <c r="G1278" s="34"/>
      <c r="H1278" s="12"/>
      <c r="I1278" s="53"/>
      <c r="J1278" s="12"/>
      <c r="K1278" s="12"/>
    </row>
    <row r="1279" spans="1:11" ht="21" customHeight="1" x14ac:dyDescent="0.3">
      <c r="F1279" s="38"/>
      <c r="G1279" s="34"/>
      <c r="H1279" s="12"/>
      <c r="I1279" s="53"/>
      <c r="J1279" s="12"/>
      <c r="K1279" s="12"/>
    </row>
    <row r="1280" spans="1:11" ht="21" customHeight="1" x14ac:dyDescent="0.3">
      <c r="F1280" s="38"/>
      <c r="G1280" s="34"/>
      <c r="H1280" s="12"/>
      <c r="I1280" s="53"/>
      <c r="J1280" s="12"/>
      <c r="K1280" s="12"/>
    </row>
    <row r="1281" spans="6:11" ht="21" customHeight="1" x14ac:dyDescent="0.3">
      <c r="F1281" s="38"/>
      <c r="G1281" s="34"/>
      <c r="H1281" s="12"/>
      <c r="I1281" s="53"/>
      <c r="J1281" s="12"/>
      <c r="K1281" s="12"/>
    </row>
    <row r="1282" spans="6:11" ht="21" customHeight="1" x14ac:dyDescent="0.3">
      <c r="F1282" s="38"/>
      <c r="G1282" s="34"/>
      <c r="H1282" s="12"/>
      <c r="I1282" s="53"/>
      <c r="J1282" s="12"/>
      <c r="K1282" s="12"/>
    </row>
    <row r="1283" spans="6:11" ht="21" customHeight="1" x14ac:dyDescent="0.3">
      <c r="F1283" s="38"/>
      <c r="G1283" s="34"/>
      <c r="H1283" s="12"/>
      <c r="I1283" s="53"/>
      <c r="J1283" s="12"/>
      <c r="K1283" s="12"/>
    </row>
    <row r="1284" spans="6:11" ht="21" customHeight="1" x14ac:dyDescent="0.3">
      <c r="F1284" s="38"/>
      <c r="G1284" s="34"/>
      <c r="H1284" s="12"/>
      <c r="I1284" s="53"/>
      <c r="J1284" s="12"/>
      <c r="K1284" s="12"/>
    </row>
    <row r="1285" spans="6:11" ht="21" customHeight="1" x14ac:dyDescent="0.3">
      <c r="F1285" s="38"/>
      <c r="G1285" s="34"/>
      <c r="H1285" s="12"/>
      <c r="I1285" s="53"/>
      <c r="J1285" s="12"/>
      <c r="K1285" s="12"/>
    </row>
    <row r="1286" spans="6:11" ht="21" customHeight="1" x14ac:dyDescent="0.3">
      <c r="F1286" s="38"/>
      <c r="G1286" s="34"/>
      <c r="H1286" s="12"/>
      <c r="I1286" s="53"/>
      <c r="J1286" s="12"/>
      <c r="K1286" s="12"/>
    </row>
    <row r="1287" spans="6:11" ht="21" customHeight="1" x14ac:dyDescent="0.3">
      <c r="F1287" s="38"/>
      <c r="G1287" s="34"/>
      <c r="H1287" s="12"/>
      <c r="I1287" s="53"/>
      <c r="J1287" s="12"/>
      <c r="K1287" s="12"/>
    </row>
    <row r="1288" spans="6:11" ht="21" customHeight="1" x14ac:dyDescent="0.3">
      <c r="F1288" s="38"/>
      <c r="G1288" s="34"/>
      <c r="H1288" s="12"/>
      <c r="I1288" s="53"/>
      <c r="J1288" s="12"/>
      <c r="K1288" s="12"/>
    </row>
    <row r="1289" spans="6:11" ht="21" customHeight="1" x14ac:dyDescent="0.3">
      <c r="F1289" s="38"/>
      <c r="G1289" s="34"/>
      <c r="H1289" s="12"/>
      <c r="I1289" s="53"/>
      <c r="J1289" s="12"/>
      <c r="K1289" s="12"/>
    </row>
    <row r="1290" spans="6:11" ht="21" customHeight="1" x14ac:dyDescent="0.3">
      <c r="F1290" s="38"/>
      <c r="G1290" s="34"/>
      <c r="H1290" s="12"/>
      <c r="I1290" s="53"/>
      <c r="J1290" s="12"/>
      <c r="K1290" s="12"/>
    </row>
    <row r="1291" spans="6:11" ht="21" customHeight="1" x14ac:dyDescent="0.3">
      <c r="F1291" s="38"/>
      <c r="G1291" s="34"/>
      <c r="H1291" s="12"/>
      <c r="I1291" s="53"/>
      <c r="J1291" s="12"/>
      <c r="K1291" s="12"/>
    </row>
    <row r="1292" spans="6:11" ht="21" customHeight="1" x14ac:dyDescent="0.3">
      <c r="F1292" s="38"/>
      <c r="G1292" s="34"/>
      <c r="H1292" s="12"/>
      <c r="I1292" s="53"/>
      <c r="J1292" s="12"/>
      <c r="K1292" s="12"/>
    </row>
    <row r="1293" spans="6:11" ht="21" customHeight="1" x14ac:dyDescent="0.3">
      <c r="F1293" s="38"/>
      <c r="G1293" s="34"/>
      <c r="H1293" s="12"/>
      <c r="I1293" s="53"/>
      <c r="J1293" s="12"/>
      <c r="K1293" s="12"/>
    </row>
    <row r="1294" spans="6:11" ht="21" customHeight="1" x14ac:dyDescent="0.3">
      <c r="F1294" s="38"/>
      <c r="G1294" s="34"/>
      <c r="H1294" s="12"/>
      <c r="I1294" s="53"/>
      <c r="J1294" s="12"/>
      <c r="K1294" s="12"/>
    </row>
    <row r="1295" spans="6:11" ht="21" customHeight="1" x14ac:dyDescent="0.3">
      <c r="F1295" s="38"/>
      <c r="G1295" s="34"/>
      <c r="H1295" s="12"/>
      <c r="I1295" s="53"/>
      <c r="J1295" s="12"/>
      <c r="K1295" s="12"/>
    </row>
    <row r="1296" spans="6:11" ht="21" customHeight="1" x14ac:dyDescent="0.3">
      <c r="F1296" s="38"/>
      <c r="G1296" s="34"/>
      <c r="H1296" s="12"/>
      <c r="I1296" s="53"/>
      <c r="J1296" s="12"/>
      <c r="K1296" s="12"/>
    </row>
    <row r="1297" spans="6:11" ht="21" customHeight="1" x14ac:dyDescent="0.3">
      <c r="F1297" s="38"/>
      <c r="G1297" s="34"/>
      <c r="H1297" s="12"/>
      <c r="I1297" s="53"/>
      <c r="J1297" s="12"/>
      <c r="K1297" s="12"/>
    </row>
    <row r="1298" spans="6:11" ht="21" customHeight="1" x14ac:dyDescent="0.3">
      <c r="F1298" s="38"/>
      <c r="G1298" s="34"/>
      <c r="H1298" s="12"/>
      <c r="I1298" s="53"/>
      <c r="J1298" s="12"/>
      <c r="K1298" s="12"/>
    </row>
    <row r="1299" spans="6:11" ht="21" customHeight="1" x14ac:dyDescent="0.3">
      <c r="F1299" s="38"/>
      <c r="G1299" s="34"/>
      <c r="H1299" s="12"/>
      <c r="I1299" s="53"/>
      <c r="J1299" s="12"/>
      <c r="K1299" s="12"/>
    </row>
    <row r="1300" spans="6:11" ht="21" customHeight="1" x14ac:dyDescent="0.3">
      <c r="F1300" s="38"/>
      <c r="G1300" s="34"/>
      <c r="H1300" s="12"/>
      <c r="I1300" s="53"/>
      <c r="J1300" s="12"/>
      <c r="K1300" s="12"/>
    </row>
    <row r="1301" spans="6:11" ht="21" customHeight="1" x14ac:dyDescent="0.3">
      <c r="F1301" s="38"/>
      <c r="G1301" s="34"/>
      <c r="H1301" s="12"/>
      <c r="I1301" s="53"/>
      <c r="J1301" s="12"/>
      <c r="K1301" s="12"/>
    </row>
    <row r="1302" spans="6:11" ht="21" customHeight="1" x14ac:dyDescent="0.3">
      <c r="F1302" s="38"/>
      <c r="G1302" s="34"/>
      <c r="H1302" s="12"/>
      <c r="I1302" s="53"/>
      <c r="J1302" s="12"/>
      <c r="K1302" s="12"/>
    </row>
    <row r="1303" spans="6:11" ht="21" customHeight="1" x14ac:dyDescent="0.3">
      <c r="F1303" s="38"/>
      <c r="G1303" s="34"/>
      <c r="H1303" s="12"/>
      <c r="I1303" s="53"/>
      <c r="J1303" s="12"/>
      <c r="K1303" s="12"/>
    </row>
    <row r="1304" spans="6:11" ht="21" customHeight="1" x14ac:dyDescent="0.3">
      <c r="F1304" s="38"/>
      <c r="G1304" s="34"/>
      <c r="H1304" s="12"/>
      <c r="I1304" s="53"/>
      <c r="J1304" s="12"/>
      <c r="K1304" s="12"/>
    </row>
    <row r="1305" spans="6:11" ht="21" customHeight="1" x14ac:dyDescent="0.3">
      <c r="F1305" s="38"/>
      <c r="G1305" s="34"/>
      <c r="H1305" s="12"/>
      <c r="I1305" s="53"/>
      <c r="J1305" s="12"/>
      <c r="K1305" s="12"/>
    </row>
    <row r="1306" spans="6:11" ht="21" customHeight="1" x14ac:dyDescent="0.3">
      <c r="F1306" s="38"/>
      <c r="G1306" s="34"/>
      <c r="H1306" s="12"/>
      <c r="I1306" s="53"/>
      <c r="J1306" s="12"/>
      <c r="K1306" s="12"/>
    </row>
    <row r="1307" spans="6:11" ht="21" customHeight="1" x14ac:dyDescent="0.3">
      <c r="F1307" s="38"/>
      <c r="G1307" s="34"/>
      <c r="H1307" s="12"/>
      <c r="I1307" s="53"/>
      <c r="J1307" s="12"/>
      <c r="K1307" s="12"/>
    </row>
    <row r="1308" spans="6:11" ht="21" customHeight="1" x14ac:dyDescent="0.3">
      <c r="F1308" s="38"/>
      <c r="G1308" s="34"/>
      <c r="H1308" s="12"/>
      <c r="I1308" s="53"/>
      <c r="J1308" s="12"/>
      <c r="K1308" s="12"/>
    </row>
    <row r="1309" spans="6:11" ht="21" customHeight="1" x14ac:dyDescent="0.3">
      <c r="F1309" s="38"/>
      <c r="G1309" s="34"/>
      <c r="H1309" s="12"/>
      <c r="I1309" s="53"/>
      <c r="J1309" s="12"/>
      <c r="K1309" s="12"/>
    </row>
    <row r="1310" spans="6:11" ht="21" customHeight="1" x14ac:dyDescent="0.3">
      <c r="F1310" s="38"/>
      <c r="G1310" s="34"/>
      <c r="H1310" s="12"/>
      <c r="I1310" s="53"/>
      <c r="J1310" s="12"/>
      <c r="K1310" s="12"/>
    </row>
    <row r="1311" spans="6:11" ht="21" customHeight="1" x14ac:dyDescent="0.3">
      <c r="F1311" s="38"/>
      <c r="G1311" s="34"/>
      <c r="H1311" s="12"/>
      <c r="I1311" s="53"/>
      <c r="J1311" s="12"/>
      <c r="K1311" s="12"/>
    </row>
    <row r="1312" spans="6:11" ht="21" customHeight="1" x14ac:dyDescent="0.3">
      <c r="F1312" s="38"/>
      <c r="G1312" s="34"/>
      <c r="H1312" s="12"/>
      <c r="I1312" s="53"/>
      <c r="J1312" s="12"/>
      <c r="K1312" s="12"/>
    </row>
    <row r="1313" spans="6:11" ht="21" customHeight="1" x14ac:dyDescent="0.3">
      <c r="F1313" s="38"/>
      <c r="G1313" s="34"/>
      <c r="H1313" s="12"/>
      <c r="I1313" s="53"/>
      <c r="J1313" s="12"/>
      <c r="K1313" s="12"/>
    </row>
    <row r="1314" spans="6:11" ht="21" customHeight="1" x14ac:dyDescent="0.3">
      <c r="F1314" s="38"/>
      <c r="G1314" s="34"/>
      <c r="H1314" s="12"/>
      <c r="I1314" s="53"/>
      <c r="J1314" s="12"/>
      <c r="K1314" s="12"/>
    </row>
    <row r="1315" spans="6:11" ht="21" customHeight="1" x14ac:dyDescent="0.3">
      <c r="F1315" s="38"/>
      <c r="G1315" s="34"/>
      <c r="H1315" s="12"/>
      <c r="I1315" s="53"/>
      <c r="J1315" s="12"/>
      <c r="K1315" s="12"/>
    </row>
    <row r="1316" spans="6:11" ht="21" customHeight="1" x14ac:dyDescent="0.3">
      <c r="F1316" s="38"/>
      <c r="G1316" s="34"/>
      <c r="H1316" s="12"/>
      <c r="I1316" s="53"/>
      <c r="J1316" s="12"/>
      <c r="K1316" s="12"/>
    </row>
    <row r="1317" spans="6:11" ht="21" customHeight="1" x14ac:dyDescent="0.3">
      <c r="F1317" s="38"/>
      <c r="G1317" s="34"/>
      <c r="H1317" s="12"/>
      <c r="I1317" s="53"/>
      <c r="J1317" s="12"/>
      <c r="K1317" s="12"/>
    </row>
    <row r="1318" spans="6:11" ht="21" customHeight="1" x14ac:dyDescent="0.3">
      <c r="F1318" s="38"/>
      <c r="G1318" s="34"/>
      <c r="H1318" s="12"/>
      <c r="I1318" s="53"/>
      <c r="J1318" s="12"/>
      <c r="K1318" s="12"/>
    </row>
    <row r="1319" spans="6:11" ht="21" customHeight="1" x14ac:dyDescent="0.3">
      <c r="F1319" s="38"/>
      <c r="G1319" s="34"/>
      <c r="H1319" s="12"/>
      <c r="I1319" s="53"/>
      <c r="J1319" s="12"/>
      <c r="K1319" s="12"/>
    </row>
    <row r="1320" spans="6:11" ht="21" customHeight="1" x14ac:dyDescent="0.3">
      <c r="F1320" s="38"/>
      <c r="G1320" s="34"/>
      <c r="H1320" s="12"/>
      <c r="I1320" s="53"/>
      <c r="J1320" s="12"/>
      <c r="K1320" s="12"/>
    </row>
    <row r="1321" spans="6:11" ht="21" customHeight="1" x14ac:dyDescent="0.3">
      <c r="F1321" s="38"/>
      <c r="G1321" s="34"/>
      <c r="H1321" s="12"/>
      <c r="I1321" s="53"/>
      <c r="J1321" s="12"/>
      <c r="K1321" s="12"/>
    </row>
    <row r="1322" spans="6:11" ht="21" customHeight="1" x14ac:dyDescent="0.3">
      <c r="F1322" s="38"/>
      <c r="G1322" s="34"/>
      <c r="H1322" s="12"/>
      <c r="I1322" s="53"/>
      <c r="J1322" s="12"/>
      <c r="K1322" s="12"/>
    </row>
    <row r="1323" spans="6:11" ht="21" customHeight="1" x14ac:dyDescent="0.3">
      <c r="F1323" s="38"/>
      <c r="G1323" s="34"/>
      <c r="H1323" s="12"/>
      <c r="I1323" s="53"/>
      <c r="J1323" s="12"/>
      <c r="K1323" s="12"/>
    </row>
    <row r="1324" spans="6:11" ht="21" customHeight="1" x14ac:dyDescent="0.3">
      <c r="F1324" s="38"/>
      <c r="G1324" s="34"/>
      <c r="H1324" s="12"/>
      <c r="I1324" s="53"/>
      <c r="J1324" s="12"/>
      <c r="K1324" s="12"/>
    </row>
    <row r="1325" spans="6:11" ht="21" customHeight="1" x14ac:dyDescent="0.3">
      <c r="F1325" s="38"/>
      <c r="G1325" s="34"/>
      <c r="H1325" s="12"/>
      <c r="I1325" s="53"/>
      <c r="J1325" s="12"/>
      <c r="K1325" s="12"/>
    </row>
    <row r="1326" spans="6:11" ht="21" customHeight="1" x14ac:dyDescent="0.3">
      <c r="F1326" s="38"/>
      <c r="G1326" s="34"/>
      <c r="H1326" s="12"/>
      <c r="I1326" s="53"/>
      <c r="J1326" s="12"/>
      <c r="K1326" s="12"/>
    </row>
    <row r="1327" spans="6:11" ht="21" customHeight="1" x14ac:dyDescent="0.3">
      <c r="F1327" s="38"/>
      <c r="G1327" s="34"/>
      <c r="H1327" s="12"/>
      <c r="I1327" s="53"/>
      <c r="J1327" s="12"/>
      <c r="K1327" s="12"/>
    </row>
    <row r="1328" spans="6:11" ht="21" customHeight="1" x14ac:dyDescent="0.3">
      <c r="F1328" s="38"/>
      <c r="G1328" s="34"/>
      <c r="H1328" s="12"/>
      <c r="I1328" s="53"/>
      <c r="J1328" s="12"/>
      <c r="K1328" s="12"/>
    </row>
    <row r="1329" spans="6:11" ht="21" customHeight="1" x14ac:dyDescent="0.3">
      <c r="F1329" s="38"/>
      <c r="G1329" s="34"/>
      <c r="H1329" s="12"/>
      <c r="I1329" s="53"/>
      <c r="J1329" s="12"/>
      <c r="K1329" s="12"/>
    </row>
    <row r="1330" spans="6:11" ht="21" customHeight="1" x14ac:dyDescent="0.3">
      <c r="F1330" s="38"/>
      <c r="G1330" s="34"/>
      <c r="H1330" s="12"/>
      <c r="I1330" s="53"/>
      <c r="J1330" s="12"/>
      <c r="K1330" s="12"/>
    </row>
    <row r="1331" spans="6:11" ht="21" customHeight="1" x14ac:dyDescent="0.3">
      <c r="F1331" s="38"/>
      <c r="G1331" s="34"/>
      <c r="H1331" s="12"/>
      <c r="I1331" s="53"/>
      <c r="J1331" s="12"/>
      <c r="K1331" s="12"/>
    </row>
    <row r="1332" spans="6:11" ht="21" customHeight="1" x14ac:dyDescent="0.3">
      <c r="F1332" s="38"/>
      <c r="G1332" s="34"/>
      <c r="H1332" s="12"/>
      <c r="I1332" s="53"/>
      <c r="J1332" s="12"/>
      <c r="K1332" s="12"/>
    </row>
    <row r="1333" spans="6:11" ht="21" customHeight="1" x14ac:dyDescent="0.3">
      <c r="F1333" s="38"/>
      <c r="G1333" s="34"/>
      <c r="H1333" s="12"/>
      <c r="I1333" s="53"/>
      <c r="J1333" s="12"/>
      <c r="K1333" s="12"/>
    </row>
    <row r="1334" spans="6:11" ht="21" customHeight="1" x14ac:dyDescent="0.3">
      <c r="F1334" s="38"/>
      <c r="G1334" s="34"/>
      <c r="H1334" s="12"/>
      <c r="I1334" s="53"/>
      <c r="J1334" s="12"/>
      <c r="K1334" s="12"/>
    </row>
    <row r="1335" spans="6:11" ht="21" customHeight="1" x14ac:dyDescent="0.3">
      <c r="F1335" s="38"/>
      <c r="G1335" s="34"/>
      <c r="H1335" s="12"/>
      <c r="I1335" s="53"/>
      <c r="J1335" s="12"/>
      <c r="K1335" s="12"/>
    </row>
    <row r="1336" spans="6:11" ht="21" customHeight="1" x14ac:dyDescent="0.3">
      <c r="F1336" s="38"/>
      <c r="G1336" s="34"/>
      <c r="H1336" s="12"/>
      <c r="I1336" s="53"/>
      <c r="J1336" s="12"/>
      <c r="K1336" s="12"/>
    </row>
    <row r="1337" spans="6:11" ht="21" customHeight="1" x14ac:dyDescent="0.3">
      <c r="F1337" s="38"/>
      <c r="G1337" s="34"/>
      <c r="H1337" s="12"/>
      <c r="I1337" s="53"/>
      <c r="J1337" s="12"/>
      <c r="K1337" s="12"/>
    </row>
    <row r="1338" spans="6:11" ht="21" customHeight="1" x14ac:dyDescent="0.3">
      <c r="F1338" s="38"/>
      <c r="G1338" s="34"/>
      <c r="H1338" s="12"/>
      <c r="I1338" s="53"/>
      <c r="J1338" s="12"/>
      <c r="K1338" s="12"/>
    </row>
    <row r="1339" spans="6:11" ht="21" customHeight="1" x14ac:dyDescent="0.3">
      <c r="F1339" s="38"/>
      <c r="G1339" s="34"/>
      <c r="H1339" s="12"/>
      <c r="I1339" s="53"/>
      <c r="J1339" s="12"/>
      <c r="K1339" s="12"/>
    </row>
    <row r="1340" spans="6:11" ht="21" customHeight="1" x14ac:dyDescent="0.3">
      <c r="F1340" s="38"/>
      <c r="G1340" s="34"/>
      <c r="H1340" s="12"/>
      <c r="I1340" s="53"/>
      <c r="J1340" s="12"/>
      <c r="K1340" s="12"/>
    </row>
    <row r="1341" spans="6:11" ht="21" customHeight="1" x14ac:dyDescent="0.3">
      <c r="F1341" s="38"/>
      <c r="G1341" s="34"/>
      <c r="H1341" s="12"/>
      <c r="I1341" s="53"/>
      <c r="J1341" s="12"/>
      <c r="K1341" s="12"/>
    </row>
    <row r="1342" spans="6:11" ht="21" customHeight="1" x14ac:dyDescent="0.3">
      <c r="F1342" s="38"/>
      <c r="G1342" s="34"/>
      <c r="H1342" s="12"/>
      <c r="I1342" s="53"/>
      <c r="J1342" s="12"/>
      <c r="K1342" s="12"/>
    </row>
    <row r="1343" spans="6:11" ht="21" customHeight="1" x14ac:dyDescent="0.3">
      <c r="F1343" s="38"/>
      <c r="G1343" s="34"/>
      <c r="H1343" s="12"/>
      <c r="I1343" s="53"/>
      <c r="J1343" s="12"/>
      <c r="K1343" s="12"/>
    </row>
    <row r="1344" spans="6:11" ht="21" customHeight="1" x14ac:dyDescent="0.3">
      <c r="F1344" s="38"/>
      <c r="G1344" s="34"/>
      <c r="H1344" s="12"/>
      <c r="I1344" s="53"/>
      <c r="J1344" s="12"/>
      <c r="K1344" s="12"/>
    </row>
    <row r="1345" spans="6:11" ht="21" customHeight="1" x14ac:dyDescent="0.3">
      <c r="F1345" s="38"/>
      <c r="G1345" s="34"/>
      <c r="H1345" s="12"/>
      <c r="I1345" s="53"/>
      <c r="J1345" s="12"/>
      <c r="K1345" s="12"/>
    </row>
    <row r="1346" spans="6:11" ht="21" customHeight="1" x14ac:dyDescent="0.3">
      <c r="F1346" s="38"/>
      <c r="G1346" s="34"/>
      <c r="H1346" s="12"/>
      <c r="I1346" s="53"/>
      <c r="J1346" s="12"/>
      <c r="K1346" s="12"/>
    </row>
    <row r="1347" spans="6:11" ht="21" customHeight="1" x14ac:dyDescent="0.3">
      <c r="F1347" s="38"/>
      <c r="G1347" s="34"/>
      <c r="H1347" s="12"/>
      <c r="I1347" s="53"/>
      <c r="J1347" s="12"/>
      <c r="K1347" s="12"/>
    </row>
    <row r="1348" spans="6:11" ht="21" customHeight="1" x14ac:dyDescent="0.3">
      <c r="F1348" s="38"/>
      <c r="G1348" s="34"/>
      <c r="H1348" s="12"/>
      <c r="I1348" s="53"/>
      <c r="J1348" s="12"/>
      <c r="K1348" s="12"/>
    </row>
    <row r="1349" spans="6:11" ht="21" customHeight="1" x14ac:dyDescent="0.3">
      <c r="F1349" s="38"/>
      <c r="G1349" s="34"/>
      <c r="H1349" s="12"/>
      <c r="I1349" s="53"/>
      <c r="J1349" s="12"/>
      <c r="K1349" s="12"/>
    </row>
    <row r="1350" spans="6:11" ht="21" customHeight="1" x14ac:dyDescent="0.3">
      <c r="F1350" s="38"/>
      <c r="G1350" s="34"/>
      <c r="H1350" s="12"/>
      <c r="I1350" s="53"/>
      <c r="J1350" s="12"/>
      <c r="K1350" s="12"/>
    </row>
    <row r="1351" spans="6:11" ht="21" customHeight="1" x14ac:dyDescent="0.3">
      <c r="F1351" s="38"/>
      <c r="G1351" s="34"/>
      <c r="H1351" s="12"/>
      <c r="I1351" s="53"/>
      <c r="J1351" s="12"/>
      <c r="K1351" s="12"/>
    </row>
    <row r="1352" spans="6:11" ht="21" customHeight="1" x14ac:dyDescent="0.3">
      <c r="F1352" s="38"/>
      <c r="G1352" s="34"/>
      <c r="H1352" s="12"/>
      <c r="I1352" s="53"/>
      <c r="J1352" s="12"/>
      <c r="K1352" s="12"/>
    </row>
    <row r="1353" spans="6:11" ht="21" customHeight="1" x14ac:dyDescent="0.3">
      <c r="F1353" s="38"/>
      <c r="G1353" s="34"/>
      <c r="H1353" s="12"/>
      <c r="I1353" s="53"/>
      <c r="J1353" s="12"/>
      <c r="K1353" s="12"/>
    </row>
    <row r="1354" spans="6:11" ht="21" customHeight="1" x14ac:dyDescent="0.3">
      <c r="F1354" s="38"/>
      <c r="G1354" s="34"/>
      <c r="H1354" s="12"/>
      <c r="I1354" s="53"/>
      <c r="J1354" s="12"/>
      <c r="K1354" s="12"/>
    </row>
    <row r="1355" spans="6:11" ht="21" customHeight="1" x14ac:dyDescent="0.3">
      <c r="F1355" s="38"/>
      <c r="G1355" s="34"/>
      <c r="H1355" s="12"/>
      <c r="I1355" s="53"/>
      <c r="J1355" s="12"/>
      <c r="K1355" s="12"/>
    </row>
    <row r="1356" spans="6:11" ht="21" customHeight="1" x14ac:dyDescent="0.3">
      <c r="F1356" s="38"/>
      <c r="G1356" s="34"/>
      <c r="H1356" s="12"/>
      <c r="I1356" s="53"/>
      <c r="J1356" s="12"/>
      <c r="K1356" s="12"/>
    </row>
    <row r="1357" spans="6:11" ht="21" customHeight="1" x14ac:dyDescent="0.3">
      <c r="F1357" s="38"/>
      <c r="G1357" s="34"/>
      <c r="H1357" s="12"/>
      <c r="I1357" s="53"/>
      <c r="J1357" s="12"/>
      <c r="K1357" s="12"/>
    </row>
    <row r="1358" spans="6:11" ht="21" customHeight="1" x14ac:dyDescent="0.3">
      <c r="F1358" s="38"/>
      <c r="G1358" s="34"/>
      <c r="H1358" s="12"/>
      <c r="I1358" s="53"/>
      <c r="J1358" s="12"/>
      <c r="K1358" s="12"/>
    </row>
    <row r="1359" spans="6:11" ht="21" customHeight="1" x14ac:dyDescent="0.3">
      <c r="F1359" s="38"/>
      <c r="G1359" s="34"/>
      <c r="H1359" s="12"/>
      <c r="I1359" s="53"/>
      <c r="J1359" s="12"/>
      <c r="K1359" s="12"/>
    </row>
    <row r="1360" spans="6:11" ht="21" customHeight="1" x14ac:dyDescent="0.3">
      <c r="F1360" s="38"/>
      <c r="G1360" s="34"/>
      <c r="H1360" s="12"/>
      <c r="I1360" s="53"/>
      <c r="J1360" s="12"/>
      <c r="K1360" s="12"/>
    </row>
    <row r="1361" spans="6:11" ht="21" customHeight="1" x14ac:dyDescent="0.3">
      <c r="F1361" s="38"/>
      <c r="G1361" s="34"/>
      <c r="H1361" s="12"/>
      <c r="I1361" s="53"/>
      <c r="J1361" s="12"/>
      <c r="K1361" s="12"/>
    </row>
    <row r="1362" spans="6:11" ht="21" customHeight="1" x14ac:dyDescent="0.3">
      <c r="F1362" s="38"/>
      <c r="G1362" s="34"/>
      <c r="H1362" s="12"/>
      <c r="I1362" s="53"/>
      <c r="J1362" s="12"/>
      <c r="K1362" s="12"/>
    </row>
    <row r="1363" spans="6:11" ht="21" customHeight="1" x14ac:dyDescent="0.3">
      <c r="F1363" s="38"/>
      <c r="G1363" s="34"/>
      <c r="H1363" s="12"/>
      <c r="I1363" s="53"/>
      <c r="J1363" s="12"/>
      <c r="K1363" s="12"/>
    </row>
    <row r="1364" spans="6:11" ht="21" customHeight="1" x14ac:dyDescent="0.3">
      <c r="F1364" s="38"/>
      <c r="G1364" s="34"/>
      <c r="H1364" s="12"/>
      <c r="I1364" s="53"/>
      <c r="J1364" s="12"/>
      <c r="K1364" s="12"/>
    </row>
    <row r="1365" spans="6:11" ht="21" customHeight="1" x14ac:dyDescent="0.3">
      <c r="F1365" s="38"/>
      <c r="G1365" s="34"/>
      <c r="H1365" s="12"/>
      <c r="I1365" s="53"/>
      <c r="J1365" s="12"/>
      <c r="K1365" s="12"/>
    </row>
    <row r="1366" spans="6:11" ht="21" customHeight="1" x14ac:dyDescent="0.3">
      <c r="F1366" s="38"/>
      <c r="G1366" s="34"/>
      <c r="H1366" s="12"/>
      <c r="I1366" s="53"/>
      <c r="J1366" s="12"/>
      <c r="K1366" s="12"/>
    </row>
    <row r="1367" spans="6:11" ht="21" customHeight="1" x14ac:dyDescent="0.3">
      <c r="F1367" s="38"/>
      <c r="G1367" s="34"/>
      <c r="H1367" s="12"/>
      <c r="I1367" s="53"/>
      <c r="J1367" s="12"/>
      <c r="K1367" s="12"/>
    </row>
    <row r="1368" spans="6:11" ht="21" customHeight="1" x14ac:dyDescent="0.3">
      <c r="F1368" s="38"/>
      <c r="G1368" s="34"/>
      <c r="H1368" s="12"/>
      <c r="I1368" s="53"/>
      <c r="J1368" s="12"/>
      <c r="K1368" s="12"/>
    </row>
    <row r="1369" spans="6:11" ht="21" customHeight="1" x14ac:dyDescent="0.3">
      <c r="F1369" s="38"/>
      <c r="G1369" s="34"/>
      <c r="H1369" s="12"/>
      <c r="I1369" s="53"/>
      <c r="J1369" s="12"/>
      <c r="K1369" s="12"/>
    </row>
    <row r="1370" spans="6:11" ht="21" customHeight="1" x14ac:dyDescent="0.3">
      <c r="F1370" s="38"/>
      <c r="G1370" s="34"/>
      <c r="H1370" s="12"/>
      <c r="I1370" s="53"/>
      <c r="J1370" s="12"/>
      <c r="K1370" s="12"/>
    </row>
    <row r="1371" spans="6:11" ht="21" customHeight="1" x14ac:dyDescent="0.3">
      <c r="F1371" s="38"/>
      <c r="G1371" s="34"/>
      <c r="H1371" s="12"/>
      <c r="I1371" s="53"/>
      <c r="J1371" s="12"/>
      <c r="K1371" s="12"/>
    </row>
    <row r="1372" spans="6:11" ht="21" customHeight="1" x14ac:dyDescent="0.3">
      <c r="F1372" s="38"/>
      <c r="G1372" s="34"/>
      <c r="H1372" s="12"/>
      <c r="I1372" s="53"/>
      <c r="J1372" s="12"/>
      <c r="K1372" s="12"/>
    </row>
    <row r="1373" spans="6:11" ht="21" customHeight="1" x14ac:dyDescent="0.3">
      <c r="F1373" s="38"/>
      <c r="G1373" s="34"/>
      <c r="H1373" s="12"/>
      <c r="I1373" s="53"/>
      <c r="J1373" s="12"/>
      <c r="K1373" s="12"/>
    </row>
    <row r="1374" spans="6:11" ht="21" customHeight="1" x14ac:dyDescent="0.3">
      <c r="F1374" s="38"/>
      <c r="G1374" s="34"/>
      <c r="H1374" s="12"/>
      <c r="I1374" s="53"/>
      <c r="J1374" s="12"/>
      <c r="K1374" s="12"/>
    </row>
    <row r="1375" spans="6:11" ht="21" customHeight="1" x14ac:dyDescent="0.3">
      <c r="F1375" s="38"/>
      <c r="G1375" s="34"/>
      <c r="H1375" s="12"/>
      <c r="I1375" s="53"/>
      <c r="J1375" s="12"/>
      <c r="K1375" s="12"/>
    </row>
    <row r="1376" spans="6:11" ht="21" customHeight="1" x14ac:dyDescent="0.3">
      <c r="F1376" s="38"/>
      <c r="G1376" s="34"/>
      <c r="H1376" s="12"/>
      <c r="I1376" s="53"/>
      <c r="J1376" s="12"/>
      <c r="K1376" s="12"/>
    </row>
    <row r="1377" spans="6:11" ht="21" customHeight="1" x14ac:dyDescent="0.3">
      <c r="F1377" s="38"/>
      <c r="G1377" s="34"/>
      <c r="H1377" s="12"/>
      <c r="I1377" s="53"/>
      <c r="J1377" s="12"/>
      <c r="K1377" s="12"/>
    </row>
    <row r="1378" spans="6:11" ht="21" customHeight="1" x14ac:dyDescent="0.3">
      <c r="F1378" s="38"/>
      <c r="G1378" s="34"/>
      <c r="H1378" s="12"/>
      <c r="I1378" s="53"/>
      <c r="J1378" s="12"/>
      <c r="K1378" s="12"/>
    </row>
    <row r="1379" spans="6:11" ht="21" customHeight="1" x14ac:dyDescent="0.3">
      <c r="F1379" s="38"/>
      <c r="G1379" s="34"/>
      <c r="H1379" s="12"/>
      <c r="I1379" s="53"/>
      <c r="J1379" s="12"/>
      <c r="K1379" s="12"/>
    </row>
    <row r="1380" spans="6:11" ht="21" customHeight="1" x14ac:dyDescent="0.3">
      <c r="F1380" s="38"/>
      <c r="G1380" s="34"/>
      <c r="H1380" s="12"/>
      <c r="I1380" s="53"/>
      <c r="J1380" s="12"/>
      <c r="K1380" s="12"/>
    </row>
    <row r="1381" spans="6:11" ht="21" customHeight="1" x14ac:dyDescent="0.3">
      <c r="F1381" s="38"/>
      <c r="G1381" s="34"/>
      <c r="H1381" s="12"/>
      <c r="I1381" s="53"/>
      <c r="J1381" s="12"/>
      <c r="K1381" s="12"/>
    </row>
    <row r="1382" spans="6:11" ht="21" customHeight="1" x14ac:dyDescent="0.3">
      <c r="F1382" s="38"/>
      <c r="G1382" s="34"/>
      <c r="H1382" s="12"/>
      <c r="I1382" s="53"/>
      <c r="J1382" s="12"/>
      <c r="K1382" s="12"/>
    </row>
    <row r="1383" spans="6:11" ht="21" customHeight="1" x14ac:dyDescent="0.3">
      <c r="F1383" s="38"/>
      <c r="G1383" s="34"/>
      <c r="H1383" s="12"/>
      <c r="I1383" s="53"/>
      <c r="J1383" s="12"/>
      <c r="K1383" s="12"/>
    </row>
    <row r="1384" spans="6:11" ht="21" customHeight="1" x14ac:dyDescent="0.3">
      <c r="F1384" s="38"/>
      <c r="G1384" s="34"/>
      <c r="H1384" s="12"/>
      <c r="I1384" s="53"/>
      <c r="J1384" s="12"/>
      <c r="K1384" s="12"/>
    </row>
    <row r="1385" spans="6:11" ht="21" customHeight="1" x14ac:dyDescent="0.3">
      <c r="F1385" s="38"/>
      <c r="G1385" s="34"/>
      <c r="H1385" s="12"/>
      <c r="I1385" s="53"/>
      <c r="J1385" s="12"/>
      <c r="K1385" s="12"/>
    </row>
    <row r="1386" spans="6:11" ht="21" customHeight="1" x14ac:dyDescent="0.3">
      <c r="F1386" s="38"/>
      <c r="G1386" s="34"/>
      <c r="H1386" s="12"/>
      <c r="I1386" s="53"/>
      <c r="J1386" s="12"/>
      <c r="K1386" s="12"/>
    </row>
    <row r="1387" spans="6:11" ht="21" customHeight="1" x14ac:dyDescent="0.3">
      <c r="F1387" s="38"/>
      <c r="G1387" s="34"/>
      <c r="H1387" s="12"/>
      <c r="I1387" s="53"/>
      <c r="J1387" s="12"/>
      <c r="K1387" s="12"/>
    </row>
    <row r="1388" spans="6:11" ht="21" customHeight="1" x14ac:dyDescent="0.3">
      <c r="F1388" s="38"/>
      <c r="G1388" s="34"/>
      <c r="H1388" s="12"/>
      <c r="I1388" s="53"/>
      <c r="J1388" s="12"/>
      <c r="K1388" s="12"/>
    </row>
    <row r="1389" spans="6:11" ht="21" customHeight="1" x14ac:dyDescent="0.3">
      <c r="F1389" s="38"/>
      <c r="G1389" s="34"/>
      <c r="H1389" s="12"/>
      <c r="I1389" s="53"/>
      <c r="J1389" s="12"/>
      <c r="K1389" s="12"/>
    </row>
    <row r="1390" spans="6:11" ht="21" customHeight="1" x14ac:dyDescent="0.3">
      <c r="F1390" s="38"/>
      <c r="G1390" s="34"/>
      <c r="H1390" s="12"/>
      <c r="I1390" s="53"/>
      <c r="J1390" s="12"/>
      <c r="K1390" s="12"/>
    </row>
    <row r="1391" spans="6:11" ht="21" customHeight="1" x14ac:dyDescent="0.3">
      <c r="F1391" s="38"/>
      <c r="G1391" s="34"/>
      <c r="H1391" s="12"/>
      <c r="I1391" s="53"/>
      <c r="J1391" s="12"/>
      <c r="K1391" s="12"/>
    </row>
    <row r="1392" spans="6:11" ht="21" customHeight="1" x14ac:dyDescent="0.3">
      <c r="F1392" s="38"/>
      <c r="G1392" s="34"/>
      <c r="H1392" s="12"/>
      <c r="I1392" s="53"/>
      <c r="J1392" s="12"/>
      <c r="K1392" s="12"/>
    </row>
    <row r="1393" spans="6:11" ht="21" customHeight="1" x14ac:dyDescent="0.3">
      <c r="F1393" s="38"/>
      <c r="G1393" s="34"/>
      <c r="H1393" s="12"/>
      <c r="I1393" s="53"/>
      <c r="J1393" s="12"/>
      <c r="K1393" s="12"/>
    </row>
    <row r="1394" spans="6:11" ht="21" customHeight="1" x14ac:dyDescent="0.3">
      <c r="F1394" s="38"/>
      <c r="G1394" s="34"/>
      <c r="H1394" s="12"/>
      <c r="I1394" s="53"/>
      <c r="J1394" s="12"/>
      <c r="K1394" s="12"/>
    </row>
    <row r="1395" spans="6:11" ht="21" customHeight="1" x14ac:dyDescent="0.3">
      <c r="F1395" s="38"/>
      <c r="G1395" s="34"/>
      <c r="H1395" s="12"/>
      <c r="I1395" s="53"/>
      <c r="J1395" s="12"/>
      <c r="K1395" s="12"/>
    </row>
    <row r="1396" spans="6:11" ht="21" customHeight="1" x14ac:dyDescent="0.3">
      <c r="F1396" s="38"/>
      <c r="G1396" s="34"/>
      <c r="H1396" s="12"/>
      <c r="I1396" s="53"/>
      <c r="J1396" s="12"/>
      <c r="K1396" s="12"/>
    </row>
    <row r="1397" spans="6:11" ht="21" customHeight="1" x14ac:dyDescent="0.3">
      <c r="F1397" s="38"/>
      <c r="G1397" s="34"/>
      <c r="H1397" s="12"/>
      <c r="I1397" s="53"/>
      <c r="J1397" s="12"/>
      <c r="K1397" s="12"/>
    </row>
    <row r="1398" spans="6:11" ht="21" customHeight="1" x14ac:dyDescent="0.3">
      <c r="F1398" s="38"/>
      <c r="G1398" s="34"/>
      <c r="H1398" s="12"/>
      <c r="I1398" s="53"/>
      <c r="J1398" s="12"/>
      <c r="K1398" s="12"/>
    </row>
    <row r="1399" spans="6:11" ht="21" customHeight="1" x14ac:dyDescent="0.3">
      <c r="F1399" s="38"/>
      <c r="G1399" s="34"/>
      <c r="H1399" s="12"/>
      <c r="I1399" s="53"/>
      <c r="J1399" s="12"/>
      <c r="K1399" s="12"/>
    </row>
    <row r="1400" spans="6:11" ht="21" customHeight="1" x14ac:dyDescent="0.3">
      <c r="F1400" s="38"/>
      <c r="G1400" s="34"/>
      <c r="H1400" s="12"/>
      <c r="I1400" s="53"/>
      <c r="J1400" s="12"/>
      <c r="K1400" s="12"/>
    </row>
    <row r="1401" spans="6:11" ht="21" customHeight="1" x14ac:dyDescent="0.3">
      <c r="F1401" s="38"/>
      <c r="G1401" s="34"/>
      <c r="H1401" s="12"/>
      <c r="I1401" s="53"/>
      <c r="J1401" s="12"/>
      <c r="K1401" s="12"/>
    </row>
    <row r="1402" spans="6:11" ht="21" customHeight="1" x14ac:dyDescent="0.3">
      <c r="F1402" s="38"/>
      <c r="G1402" s="34"/>
      <c r="H1402" s="12"/>
      <c r="I1402" s="53"/>
      <c r="J1402" s="12"/>
      <c r="K1402" s="12"/>
    </row>
    <row r="1403" spans="6:11" ht="21" customHeight="1" x14ac:dyDescent="0.3">
      <c r="F1403" s="38"/>
      <c r="G1403" s="34"/>
      <c r="H1403" s="12"/>
      <c r="I1403" s="53"/>
      <c r="J1403" s="12"/>
      <c r="K1403" s="12"/>
    </row>
    <row r="1404" spans="6:11" ht="21" customHeight="1" x14ac:dyDescent="0.3">
      <c r="F1404" s="38"/>
      <c r="G1404" s="34"/>
      <c r="H1404" s="12"/>
      <c r="I1404" s="53"/>
      <c r="J1404" s="12"/>
      <c r="K1404" s="12"/>
    </row>
    <row r="1405" spans="6:11" ht="21" customHeight="1" x14ac:dyDescent="0.3">
      <c r="F1405" s="38"/>
      <c r="G1405" s="34"/>
      <c r="H1405" s="12"/>
      <c r="I1405" s="53"/>
      <c r="J1405" s="12"/>
      <c r="K1405" s="12"/>
    </row>
    <row r="1406" spans="6:11" ht="21" customHeight="1" x14ac:dyDescent="0.3">
      <c r="F1406" s="38"/>
      <c r="G1406" s="34"/>
      <c r="H1406" s="12"/>
      <c r="I1406" s="53"/>
      <c r="J1406" s="12"/>
      <c r="K1406" s="12"/>
    </row>
    <row r="1407" spans="6:11" ht="21" customHeight="1" x14ac:dyDescent="0.3">
      <c r="F1407" s="38"/>
      <c r="G1407" s="34"/>
      <c r="H1407" s="12"/>
      <c r="I1407" s="53"/>
      <c r="J1407" s="12"/>
      <c r="K1407" s="12"/>
    </row>
    <row r="1408" spans="6:11" ht="21" customHeight="1" x14ac:dyDescent="0.3">
      <c r="F1408" s="38"/>
      <c r="G1408" s="34"/>
      <c r="H1408" s="12"/>
      <c r="I1408" s="53"/>
      <c r="J1408" s="12"/>
      <c r="K1408" s="12"/>
    </row>
    <row r="1409" spans="6:11" ht="21" customHeight="1" x14ac:dyDescent="0.3">
      <c r="F1409" s="38"/>
      <c r="G1409" s="34"/>
      <c r="H1409" s="12"/>
      <c r="I1409" s="53"/>
      <c r="J1409" s="12"/>
      <c r="K1409" s="12"/>
    </row>
    <row r="1410" spans="6:11" ht="21" customHeight="1" x14ac:dyDescent="0.3">
      <c r="F1410" s="38"/>
      <c r="G1410" s="34"/>
      <c r="H1410" s="12"/>
      <c r="I1410" s="53"/>
      <c r="J1410" s="12"/>
      <c r="K1410" s="12"/>
    </row>
    <row r="1411" spans="6:11" ht="21" customHeight="1" x14ac:dyDescent="0.3">
      <c r="F1411" s="38"/>
      <c r="G1411" s="34"/>
      <c r="H1411" s="12"/>
      <c r="I1411" s="53"/>
      <c r="J1411" s="12"/>
      <c r="K1411" s="12"/>
    </row>
    <row r="1412" spans="6:11" ht="21" customHeight="1" x14ac:dyDescent="0.3">
      <c r="F1412" s="38"/>
      <c r="G1412" s="34"/>
      <c r="H1412" s="12"/>
      <c r="I1412" s="53"/>
      <c r="J1412" s="12"/>
      <c r="K1412" s="12"/>
    </row>
    <row r="1413" spans="6:11" ht="21" customHeight="1" x14ac:dyDescent="0.3">
      <c r="F1413" s="38"/>
      <c r="G1413" s="34"/>
      <c r="H1413" s="12"/>
      <c r="I1413" s="53"/>
      <c r="J1413" s="12"/>
      <c r="K1413" s="12"/>
    </row>
    <row r="1414" spans="6:11" ht="21" customHeight="1" x14ac:dyDescent="0.3">
      <c r="F1414" s="38"/>
      <c r="G1414" s="34"/>
      <c r="H1414" s="12"/>
      <c r="I1414" s="53"/>
      <c r="J1414" s="12"/>
      <c r="K1414" s="12"/>
    </row>
    <row r="1415" spans="6:11" ht="21" customHeight="1" x14ac:dyDescent="0.3">
      <c r="F1415" s="38"/>
      <c r="G1415" s="34"/>
      <c r="H1415" s="12"/>
      <c r="I1415" s="53"/>
      <c r="J1415" s="12"/>
      <c r="K1415" s="12"/>
    </row>
    <row r="1416" spans="6:11" ht="21" customHeight="1" x14ac:dyDescent="0.3">
      <c r="F1416" s="38"/>
      <c r="G1416" s="34"/>
      <c r="H1416" s="12"/>
      <c r="I1416" s="53"/>
      <c r="J1416" s="12"/>
      <c r="K1416" s="12"/>
    </row>
    <row r="1417" spans="6:11" ht="21" customHeight="1" x14ac:dyDescent="0.3">
      <c r="F1417" s="38"/>
      <c r="G1417" s="34"/>
      <c r="H1417" s="12"/>
      <c r="I1417" s="53"/>
      <c r="J1417" s="12"/>
      <c r="K1417" s="12"/>
    </row>
    <row r="1418" spans="6:11" ht="21" customHeight="1" x14ac:dyDescent="0.3">
      <c r="F1418" s="38"/>
      <c r="G1418" s="34"/>
      <c r="H1418" s="12"/>
      <c r="I1418" s="53"/>
      <c r="J1418" s="12"/>
      <c r="K1418" s="12"/>
    </row>
    <row r="1419" spans="6:11" ht="21" customHeight="1" x14ac:dyDescent="0.3">
      <c r="F1419" s="38"/>
      <c r="G1419" s="34"/>
      <c r="H1419" s="12"/>
      <c r="I1419" s="53"/>
      <c r="J1419" s="12"/>
      <c r="K1419" s="12"/>
    </row>
    <row r="1420" spans="6:11" ht="21" customHeight="1" x14ac:dyDescent="0.3">
      <c r="F1420" s="38"/>
      <c r="G1420" s="34"/>
      <c r="H1420" s="12"/>
      <c r="I1420" s="53"/>
      <c r="J1420" s="12"/>
      <c r="K1420" s="12"/>
    </row>
    <row r="1421" spans="6:11" ht="21" customHeight="1" x14ac:dyDescent="0.3">
      <c r="F1421" s="38"/>
      <c r="G1421" s="34"/>
      <c r="H1421" s="12"/>
      <c r="I1421" s="53"/>
      <c r="J1421" s="12"/>
      <c r="K1421" s="12"/>
    </row>
    <row r="1422" spans="6:11" ht="21" customHeight="1" x14ac:dyDescent="0.3">
      <c r="F1422" s="38"/>
      <c r="G1422" s="34"/>
      <c r="H1422" s="12"/>
      <c r="I1422" s="53"/>
      <c r="J1422" s="12"/>
      <c r="K1422" s="12"/>
    </row>
    <row r="1423" spans="6:11" ht="21" customHeight="1" x14ac:dyDescent="0.3">
      <c r="F1423" s="38"/>
      <c r="G1423" s="34"/>
      <c r="H1423" s="12"/>
      <c r="I1423" s="53"/>
      <c r="J1423" s="12"/>
      <c r="K1423" s="12"/>
    </row>
    <row r="1424" spans="6:11" ht="21" customHeight="1" x14ac:dyDescent="0.3">
      <c r="F1424" s="38"/>
      <c r="G1424" s="34"/>
      <c r="H1424" s="12"/>
      <c r="I1424" s="53"/>
      <c r="J1424" s="12"/>
      <c r="K1424" s="12"/>
    </row>
    <row r="1425" spans="6:11" ht="21" customHeight="1" x14ac:dyDescent="0.3">
      <c r="F1425" s="38"/>
      <c r="G1425" s="34"/>
      <c r="H1425" s="12"/>
      <c r="I1425" s="53"/>
      <c r="J1425" s="12"/>
      <c r="K1425" s="12"/>
    </row>
    <row r="1426" spans="6:11" ht="21" customHeight="1" x14ac:dyDescent="0.3">
      <c r="F1426" s="38"/>
      <c r="G1426" s="34"/>
      <c r="H1426" s="12"/>
      <c r="I1426" s="53"/>
      <c r="J1426" s="12"/>
      <c r="K1426" s="12"/>
    </row>
    <row r="1427" spans="6:11" ht="21" customHeight="1" x14ac:dyDescent="0.3">
      <c r="F1427" s="38"/>
      <c r="G1427" s="34"/>
      <c r="H1427" s="12"/>
      <c r="I1427" s="53"/>
      <c r="J1427" s="12"/>
      <c r="K1427" s="12"/>
    </row>
    <row r="1428" spans="6:11" ht="21" customHeight="1" x14ac:dyDescent="0.3">
      <c r="F1428" s="38"/>
      <c r="G1428" s="34"/>
      <c r="H1428" s="12"/>
      <c r="I1428" s="53"/>
      <c r="J1428" s="12"/>
      <c r="K1428" s="12"/>
    </row>
    <row r="1429" spans="6:11" ht="21" customHeight="1" x14ac:dyDescent="0.3">
      <c r="F1429" s="38"/>
      <c r="G1429" s="34"/>
      <c r="H1429" s="12"/>
      <c r="I1429" s="53"/>
      <c r="J1429" s="12"/>
      <c r="K1429" s="12"/>
    </row>
    <row r="1430" spans="6:11" ht="21" customHeight="1" x14ac:dyDescent="0.3">
      <c r="F1430" s="38"/>
      <c r="G1430" s="34"/>
      <c r="H1430" s="12"/>
      <c r="I1430" s="53"/>
      <c r="J1430" s="12"/>
      <c r="K1430" s="12"/>
    </row>
    <row r="1431" spans="6:11" ht="21" customHeight="1" x14ac:dyDescent="0.3">
      <c r="F1431" s="38"/>
      <c r="G1431" s="34"/>
      <c r="H1431" s="12"/>
      <c r="I1431" s="53"/>
      <c r="J1431" s="12"/>
      <c r="K1431" s="12"/>
    </row>
    <row r="1432" spans="6:11" ht="21" customHeight="1" x14ac:dyDescent="0.3">
      <c r="F1432" s="38"/>
      <c r="G1432" s="34"/>
      <c r="H1432" s="12"/>
      <c r="I1432" s="53"/>
      <c r="J1432" s="12"/>
      <c r="K1432" s="12"/>
    </row>
    <row r="1433" spans="6:11" ht="21" customHeight="1" x14ac:dyDescent="0.3">
      <c r="F1433" s="38"/>
      <c r="G1433" s="34"/>
      <c r="H1433" s="12"/>
      <c r="I1433" s="53"/>
      <c r="J1433" s="12"/>
      <c r="K1433" s="12"/>
    </row>
    <row r="1434" spans="6:11" ht="21" customHeight="1" x14ac:dyDescent="0.3">
      <c r="F1434" s="38"/>
      <c r="G1434" s="34"/>
      <c r="H1434" s="12"/>
      <c r="I1434" s="53"/>
      <c r="J1434" s="12"/>
      <c r="K1434" s="12"/>
    </row>
    <row r="1435" spans="6:11" ht="21" customHeight="1" x14ac:dyDescent="0.3">
      <c r="F1435" s="38"/>
      <c r="G1435" s="34"/>
      <c r="H1435" s="12"/>
      <c r="I1435" s="53"/>
      <c r="J1435" s="12"/>
      <c r="K1435" s="12"/>
    </row>
    <row r="1436" spans="6:11" ht="21" customHeight="1" x14ac:dyDescent="0.3">
      <c r="F1436" s="38"/>
      <c r="G1436" s="34"/>
      <c r="H1436" s="12"/>
      <c r="I1436" s="53"/>
      <c r="J1436" s="12"/>
      <c r="K1436" s="12"/>
    </row>
    <row r="1437" spans="6:11" ht="21" customHeight="1" x14ac:dyDescent="0.3">
      <c r="F1437" s="38"/>
      <c r="G1437" s="34"/>
      <c r="H1437" s="12"/>
      <c r="I1437" s="53"/>
      <c r="J1437" s="12"/>
      <c r="K1437" s="12"/>
    </row>
    <row r="1438" spans="6:11" ht="21" customHeight="1" x14ac:dyDescent="0.3">
      <c r="F1438" s="38"/>
      <c r="G1438" s="34"/>
      <c r="H1438" s="12"/>
      <c r="I1438" s="53"/>
      <c r="J1438" s="12"/>
      <c r="K1438" s="12"/>
    </row>
    <row r="1439" spans="6:11" ht="21" customHeight="1" x14ac:dyDescent="0.3">
      <c r="F1439" s="38"/>
      <c r="G1439" s="34"/>
      <c r="H1439" s="12"/>
      <c r="I1439" s="53"/>
      <c r="J1439" s="12"/>
      <c r="K1439" s="12"/>
    </row>
    <row r="1440" spans="6:11" ht="21" customHeight="1" x14ac:dyDescent="0.3">
      <c r="F1440" s="38"/>
      <c r="G1440" s="34"/>
      <c r="H1440" s="12"/>
      <c r="I1440" s="53"/>
      <c r="J1440" s="12"/>
      <c r="K1440" s="12"/>
    </row>
    <row r="1441" spans="6:11" ht="21" customHeight="1" x14ac:dyDescent="0.3">
      <c r="F1441" s="38"/>
      <c r="G1441" s="34"/>
      <c r="H1441" s="12"/>
      <c r="I1441" s="53"/>
      <c r="J1441" s="12"/>
      <c r="K1441" s="12"/>
    </row>
    <row r="1442" spans="6:11" ht="21" customHeight="1" x14ac:dyDescent="0.3">
      <c r="F1442" s="38"/>
      <c r="G1442" s="34"/>
      <c r="H1442" s="12"/>
      <c r="I1442" s="53"/>
      <c r="J1442" s="12"/>
      <c r="K1442" s="12"/>
    </row>
    <row r="1443" spans="6:11" ht="21" customHeight="1" x14ac:dyDescent="0.3">
      <c r="F1443" s="38"/>
      <c r="G1443" s="34"/>
      <c r="H1443" s="12"/>
      <c r="I1443" s="53"/>
      <c r="J1443" s="12"/>
      <c r="K1443" s="12"/>
    </row>
    <row r="1444" spans="6:11" ht="21" customHeight="1" x14ac:dyDescent="0.3">
      <c r="F1444" s="38"/>
      <c r="G1444" s="34"/>
      <c r="H1444" s="12"/>
      <c r="I1444" s="53"/>
      <c r="J1444" s="12"/>
      <c r="K1444" s="12"/>
    </row>
    <row r="1445" spans="6:11" ht="21" customHeight="1" x14ac:dyDescent="0.3">
      <c r="F1445" s="38"/>
      <c r="G1445" s="34"/>
      <c r="H1445" s="12"/>
      <c r="I1445" s="53"/>
      <c r="J1445" s="12"/>
      <c r="K1445" s="12"/>
    </row>
    <row r="1446" spans="6:11" ht="21" customHeight="1" x14ac:dyDescent="0.3">
      <c r="F1446" s="38"/>
      <c r="G1446" s="34"/>
      <c r="H1446" s="12"/>
      <c r="I1446" s="53"/>
      <c r="J1446" s="12"/>
      <c r="K1446" s="12"/>
    </row>
    <row r="1447" spans="6:11" ht="21" customHeight="1" x14ac:dyDescent="0.3">
      <c r="F1447" s="38"/>
      <c r="G1447" s="34"/>
      <c r="H1447" s="12"/>
      <c r="I1447" s="53"/>
      <c r="J1447" s="12"/>
      <c r="K1447" s="12"/>
    </row>
    <row r="1448" spans="6:11" ht="21" customHeight="1" x14ac:dyDescent="0.3">
      <c r="F1448" s="38"/>
      <c r="G1448" s="34"/>
      <c r="H1448" s="12"/>
      <c r="I1448" s="53"/>
      <c r="J1448" s="12"/>
      <c r="K1448" s="12"/>
    </row>
    <row r="1449" spans="6:11" ht="21" customHeight="1" x14ac:dyDescent="0.3">
      <c r="F1449" s="38"/>
      <c r="G1449" s="34"/>
      <c r="H1449" s="12"/>
      <c r="I1449" s="53"/>
      <c r="J1449" s="12"/>
      <c r="K1449" s="12"/>
    </row>
    <row r="1450" spans="6:11" ht="21" customHeight="1" x14ac:dyDescent="0.3">
      <c r="F1450" s="38"/>
      <c r="G1450" s="34"/>
      <c r="H1450" s="12"/>
      <c r="I1450" s="53"/>
      <c r="J1450" s="12"/>
      <c r="K1450" s="12"/>
    </row>
    <row r="1451" spans="6:11" ht="21" customHeight="1" x14ac:dyDescent="0.3">
      <c r="F1451" s="38"/>
      <c r="G1451" s="34"/>
      <c r="H1451" s="12"/>
      <c r="I1451" s="53"/>
      <c r="J1451" s="12"/>
      <c r="K1451" s="12"/>
    </row>
    <row r="1452" spans="6:11" ht="21" customHeight="1" x14ac:dyDescent="0.3">
      <c r="F1452" s="38"/>
      <c r="G1452" s="34"/>
      <c r="H1452" s="12"/>
      <c r="I1452" s="53"/>
      <c r="J1452" s="12"/>
      <c r="K1452" s="12"/>
    </row>
    <row r="1453" spans="6:11" ht="21" customHeight="1" x14ac:dyDescent="0.3">
      <c r="F1453" s="38"/>
      <c r="G1453" s="34"/>
      <c r="H1453" s="12"/>
      <c r="I1453" s="53"/>
      <c r="J1453" s="12"/>
      <c r="K1453" s="12"/>
    </row>
    <row r="1454" spans="6:11" ht="21" customHeight="1" x14ac:dyDescent="0.3">
      <c r="F1454" s="38"/>
      <c r="G1454" s="34"/>
      <c r="H1454" s="12"/>
      <c r="I1454" s="53"/>
      <c r="J1454" s="12"/>
      <c r="K1454" s="12"/>
    </row>
    <row r="1455" spans="6:11" ht="21" customHeight="1" x14ac:dyDescent="0.3">
      <c r="F1455" s="38"/>
      <c r="G1455" s="34"/>
      <c r="H1455" s="12"/>
      <c r="I1455" s="53"/>
      <c r="J1455" s="12"/>
      <c r="K1455" s="12"/>
    </row>
    <row r="1456" spans="6:11" ht="21" customHeight="1" x14ac:dyDescent="0.3">
      <c r="F1456" s="38"/>
      <c r="G1456" s="34"/>
      <c r="H1456" s="12"/>
      <c r="I1456" s="53"/>
      <c r="J1456" s="12"/>
      <c r="K1456" s="12"/>
    </row>
    <row r="1457" spans="6:11" ht="21" customHeight="1" x14ac:dyDescent="0.3">
      <c r="F1457" s="38"/>
      <c r="G1457" s="34"/>
      <c r="H1457" s="12"/>
      <c r="I1457" s="53"/>
      <c r="J1457" s="12"/>
      <c r="K1457" s="12"/>
    </row>
    <row r="1458" spans="6:11" ht="21" customHeight="1" x14ac:dyDescent="0.3">
      <c r="F1458" s="38"/>
      <c r="G1458" s="34"/>
      <c r="H1458" s="12"/>
      <c r="I1458" s="53"/>
      <c r="J1458" s="12"/>
      <c r="K1458" s="12"/>
    </row>
    <row r="1459" spans="6:11" ht="21" customHeight="1" x14ac:dyDescent="0.3">
      <c r="F1459" s="38"/>
      <c r="G1459" s="34"/>
      <c r="H1459" s="12"/>
      <c r="I1459" s="53"/>
      <c r="J1459" s="12"/>
      <c r="K1459" s="12"/>
    </row>
    <row r="1460" spans="6:11" ht="21" customHeight="1" x14ac:dyDescent="0.3">
      <c r="F1460" s="38"/>
      <c r="G1460" s="34"/>
      <c r="H1460" s="12"/>
      <c r="I1460" s="53"/>
      <c r="J1460" s="12"/>
      <c r="K1460" s="12"/>
    </row>
    <row r="1461" spans="6:11" ht="21" customHeight="1" x14ac:dyDescent="0.3">
      <c r="F1461" s="38"/>
      <c r="G1461" s="34"/>
      <c r="H1461" s="12"/>
      <c r="I1461" s="53"/>
      <c r="J1461" s="12"/>
      <c r="K1461" s="12"/>
    </row>
    <row r="1462" spans="6:11" ht="21" customHeight="1" x14ac:dyDescent="0.3">
      <c r="F1462" s="38"/>
      <c r="G1462" s="34"/>
      <c r="H1462" s="12"/>
      <c r="I1462" s="53"/>
      <c r="J1462" s="12"/>
      <c r="K1462" s="12"/>
    </row>
    <row r="1463" spans="6:11" ht="21" customHeight="1" x14ac:dyDescent="0.3">
      <c r="F1463" s="38"/>
      <c r="G1463" s="34"/>
      <c r="H1463" s="12"/>
      <c r="I1463" s="53"/>
      <c r="J1463" s="12"/>
      <c r="K1463" s="12"/>
    </row>
    <row r="1464" spans="6:11" ht="21" customHeight="1" x14ac:dyDescent="0.3">
      <c r="F1464" s="38"/>
      <c r="G1464" s="34"/>
      <c r="H1464" s="12"/>
      <c r="I1464" s="53"/>
      <c r="J1464" s="12"/>
      <c r="K1464" s="12"/>
    </row>
    <row r="1465" spans="6:11" ht="21" customHeight="1" x14ac:dyDescent="0.3">
      <c r="F1465" s="38"/>
      <c r="G1465" s="34"/>
      <c r="H1465" s="12"/>
      <c r="I1465" s="53"/>
      <c r="J1465" s="12"/>
      <c r="K1465" s="12"/>
    </row>
    <row r="1466" spans="6:11" ht="21" customHeight="1" x14ac:dyDescent="0.3">
      <c r="F1466" s="38"/>
      <c r="G1466" s="34"/>
      <c r="H1466" s="12"/>
      <c r="I1466" s="53"/>
      <c r="J1466" s="12"/>
      <c r="K1466" s="12"/>
    </row>
    <row r="1467" spans="6:11" ht="21" customHeight="1" x14ac:dyDescent="0.3">
      <c r="F1467" s="38"/>
      <c r="G1467" s="34"/>
      <c r="H1467" s="12"/>
      <c r="I1467" s="53"/>
      <c r="J1467" s="12"/>
      <c r="K1467" s="12"/>
    </row>
    <row r="1468" spans="6:11" ht="21" customHeight="1" x14ac:dyDescent="0.3">
      <c r="F1468" s="38"/>
      <c r="G1468" s="34"/>
      <c r="H1468" s="12"/>
      <c r="I1468" s="53"/>
      <c r="J1468" s="12"/>
      <c r="K1468" s="12"/>
    </row>
    <row r="1469" spans="6:11" ht="21" customHeight="1" x14ac:dyDescent="0.3">
      <c r="F1469" s="38"/>
      <c r="G1469" s="34"/>
      <c r="H1469" s="12"/>
      <c r="I1469" s="53"/>
      <c r="J1469" s="12"/>
      <c r="K1469" s="12"/>
    </row>
    <row r="1470" spans="6:11" ht="21" customHeight="1" x14ac:dyDescent="0.3">
      <c r="F1470" s="38"/>
      <c r="G1470" s="34"/>
      <c r="H1470" s="12"/>
      <c r="I1470" s="53"/>
      <c r="J1470" s="12"/>
      <c r="K1470" s="12"/>
    </row>
    <row r="1471" spans="6:11" ht="21" customHeight="1" x14ac:dyDescent="0.3">
      <c r="F1471" s="38"/>
      <c r="G1471" s="34"/>
      <c r="H1471" s="12"/>
      <c r="I1471" s="53"/>
      <c r="J1471" s="12"/>
      <c r="K1471" s="12"/>
    </row>
    <row r="1472" spans="6:11" ht="21" customHeight="1" x14ac:dyDescent="0.3">
      <c r="F1472" s="38"/>
      <c r="G1472" s="34"/>
      <c r="H1472" s="12"/>
      <c r="I1472" s="53"/>
      <c r="J1472" s="12"/>
      <c r="K1472" s="12"/>
    </row>
    <row r="1473" spans="6:11" ht="21" customHeight="1" x14ac:dyDescent="0.3">
      <c r="F1473" s="38"/>
      <c r="G1473" s="34"/>
      <c r="H1473" s="12"/>
      <c r="I1473" s="53"/>
      <c r="J1473" s="12"/>
      <c r="K1473" s="12"/>
    </row>
    <row r="1474" spans="6:11" ht="21" customHeight="1" x14ac:dyDescent="0.3">
      <c r="F1474" s="38"/>
      <c r="G1474" s="34"/>
      <c r="H1474" s="12"/>
      <c r="I1474" s="53"/>
      <c r="J1474" s="12"/>
      <c r="K1474" s="12"/>
    </row>
    <row r="1475" spans="6:11" ht="21" customHeight="1" x14ac:dyDescent="0.3">
      <c r="F1475" s="38"/>
      <c r="G1475" s="34"/>
      <c r="H1475" s="12"/>
      <c r="I1475" s="53"/>
      <c r="J1475" s="12"/>
      <c r="K1475" s="12"/>
    </row>
    <row r="1476" spans="6:11" ht="21" customHeight="1" x14ac:dyDescent="0.3">
      <c r="F1476" s="38"/>
      <c r="G1476" s="34"/>
      <c r="H1476" s="12"/>
      <c r="I1476" s="53"/>
      <c r="J1476" s="12"/>
      <c r="K1476" s="12"/>
    </row>
    <row r="1477" spans="6:11" ht="21" customHeight="1" x14ac:dyDescent="0.3">
      <c r="F1477" s="38"/>
      <c r="G1477" s="34"/>
      <c r="H1477" s="12"/>
      <c r="I1477" s="53"/>
      <c r="J1477" s="12"/>
      <c r="K1477" s="12"/>
    </row>
    <row r="1478" spans="6:11" ht="21" customHeight="1" x14ac:dyDescent="0.3">
      <c r="F1478" s="38"/>
      <c r="G1478" s="34"/>
      <c r="H1478" s="12"/>
      <c r="I1478" s="53"/>
      <c r="J1478" s="12"/>
      <c r="K1478" s="12"/>
    </row>
    <row r="1479" spans="6:11" ht="21" customHeight="1" x14ac:dyDescent="0.3">
      <c r="F1479" s="38"/>
      <c r="G1479" s="34"/>
      <c r="H1479" s="12"/>
      <c r="I1479" s="53"/>
      <c r="J1479" s="12"/>
      <c r="K1479" s="12"/>
    </row>
    <row r="1480" spans="6:11" ht="21" customHeight="1" x14ac:dyDescent="0.3">
      <c r="F1480" s="38"/>
      <c r="G1480" s="34"/>
      <c r="H1480" s="12"/>
      <c r="I1480" s="53"/>
      <c r="J1480" s="12"/>
      <c r="K1480" s="12"/>
    </row>
    <row r="1481" spans="6:11" ht="21" customHeight="1" x14ac:dyDescent="0.3">
      <c r="F1481" s="38"/>
      <c r="G1481" s="34"/>
      <c r="H1481" s="12"/>
      <c r="I1481" s="53"/>
      <c r="J1481" s="12"/>
      <c r="K1481" s="12"/>
    </row>
    <row r="1482" spans="6:11" ht="21" customHeight="1" x14ac:dyDescent="0.3">
      <c r="F1482" s="38"/>
      <c r="G1482" s="34"/>
      <c r="H1482" s="12"/>
      <c r="I1482" s="53"/>
      <c r="J1482" s="12"/>
      <c r="K1482" s="12"/>
    </row>
    <row r="1483" spans="6:11" ht="21" customHeight="1" x14ac:dyDescent="0.3">
      <c r="F1483" s="38"/>
      <c r="G1483" s="34"/>
      <c r="H1483" s="12"/>
      <c r="I1483" s="53"/>
      <c r="J1483" s="12"/>
      <c r="K1483" s="12"/>
    </row>
    <row r="1484" spans="6:11" ht="21" customHeight="1" x14ac:dyDescent="0.3">
      <c r="F1484" s="38"/>
      <c r="G1484" s="34"/>
      <c r="H1484" s="12"/>
      <c r="I1484" s="53"/>
      <c r="J1484" s="12"/>
      <c r="K1484" s="12"/>
    </row>
    <row r="1485" spans="6:11" ht="21" customHeight="1" x14ac:dyDescent="0.3">
      <c r="F1485" s="38"/>
      <c r="G1485" s="34"/>
      <c r="H1485" s="12"/>
      <c r="I1485" s="53"/>
      <c r="J1485" s="12"/>
      <c r="K1485" s="12"/>
    </row>
    <row r="1486" spans="6:11" ht="21" customHeight="1" x14ac:dyDescent="0.3">
      <c r="F1486" s="38"/>
      <c r="G1486" s="34"/>
      <c r="H1486" s="12"/>
      <c r="I1486" s="53"/>
      <c r="J1486" s="12"/>
      <c r="K1486" s="12"/>
    </row>
    <row r="1487" spans="6:11" ht="21" customHeight="1" x14ac:dyDescent="0.3">
      <c r="F1487" s="38"/>
      <c r="G1487" s="34"/>
      <c r="H1487" s="12"/>
      <c r="I1487" s="53"/>
      <c r="J1487" s="12"/>
      <c r="K1487" s="12"/>
    </row>
    <row r="1488" spans="6:11" ht="21" customHeight="1" x14ac:dyDescent="0.3">
      <c r="F1488" s="38"/>
      <c r="G1488" s="34"/>
      <c r="H1488" s="12"/>
      <c r="I1488" s="53"/>
      <c r="J1488" s="12"/>
      <c r="K1488" s="12"/>
    </row>
    <row r="1489" spans="6:11" ht="21" customHeight="1" x14ac:dyDescent="0.3">
      <c r="F1489" s="38"/>
      <c r="G1489" s="34"/>
      <c r="H1489" s="12"/>
      <c r="I1489" s="53"/>
      <c r="J1489" s="12"/>
      <c r="K1489" s="12"/>
    </row>
    <row r="1490" spans="6:11" ht="21" customHeight="1" x14ac:dyDescent="0.3">
      <c r="F1490" s="38"/>
      <c r="G1490" s="34"/>
      <c r="H1490" s="12"/>
      <c r="I1490" s="53"/>
      <c r="J1490" s="12"/>
      <c r="K1490" s="12"/>
    </row>
    <row r="1491" spans="6:11" ht="21" customHeight="1" x14ac:dyDescent="0.3">
      <c r="F1491" s="38"/>
      <c r="G1491" s="34"/>
      <c r="H1491" s="12"/>
      <c r="I1491" s="53"/>
      <c r="J1491" s="12"/>
      <c r="K1491" s="12"/>
    </row>
    <row r="1492" spans="6:11" ht="21" customHeight="1" x14ac:dyDescent="0.3">
      <c r="F1492" s="38"/>
      <c r="G1492" s="34"/>
      <c r="H1492" s="12"/>
      <c r="I1492" s="53"/>
      <c r="J1492" s="12"/>
      <c r="K1492" s="12"/>
    </row>
    <row r="1493" spans="6:11" ht="21" customHeight="1" x14ac:dyDescent="0.3">
      <c r="F1493" s="38"/>
      <c r="G1493" s="34"/>
      <c r="H1493" s="12"/>
      <c r="I1493" s="53"/>
      <c r="J1493" s="12"/>
      <c r="K1493" s="12"/>
    </row>
    <row r="1494" spans="6:11" ht="21" customHeight="1" x14ac:dyDescent="0.3">
      <c r="F1494" s="38"/>
      <c r="G1494" s="34"/>
      <c r="H1494" s="12"/>
      <c r="I1494" s="53"/>
      <c r="J1494" s="12"/>
      <c r="K1494" s="12"/>
    </row>
    <row r="1495" spans="6:11" ht="21" customHeight="1" x14ac:dyDescent="0.3">
      <c r="F1495" s="38"/>
      <c r="G1495" s="34"/>
      <c r="H1495" s="12"/>
      <c r="I1495" s="53"/>
      <c r="J1495" s="12"/>
      <c r="K1495" s="12"/>
    </row>
    <row r="1496" spans="6:11" ht="21" customHeight="1" x14ac:dyDescent="0.3">
      <c r="F1496" s="38"/>
      <c r="G1496" s="34"/>
      <c r="H1496" s="12"/>
      <c r="I1496" s="53"/>
      <c r="J1496" s="12"/>
      <c r="K1496" s="12"/>
    </row>
    <row r="1497" spans="6:11" ht="21" customHeight="1" x14ac:dyDescent="0.3">
      <c r="F1497" s="38"/>
      <c r="G1497" s="34"/>
      <c r="H1497" s="12"/>
      <c r="I1497" s="53"/>
      <c r="J1497" s="12"/>
      <c r="K1497" s="12"/>
    </row>
    <row r="1498" spans="6:11" ht="21" customHeight="1" x14ac:dyDescent="0.3">
      <c r="F1498" s="38"/>
      <c r="G1498" s="34"/>
      <c r="H1498" s="12"/>
      <c r="I1498" s="53"/>
      <c r="J1498" s="12"/>
      <c r="K1498" s="12"/>
    </row>
    <row r="1499" spans="6:11" ht="21" customHeight="1" x14ac:dyDescent="0.3">
      <c r="F1499" s="38"/>
      <c r="G1499" s="34"/>
      <c r="H1499" s="12"/>
      <c r="I1499" s="53"/>
      <c r="J1499" s="12"/>
      <c r="K1499" s="12"/>
    </row>
    <row r="1500" spans="6:11" ht="21" customHeight="1" x14ac:dyDescent="0.3">
      <c r="F1500" s="38"/>
      <c r="G1500" s="34"/>
      <c r="H1500" s="12"/>
      <c r="I1500" s="53"/>
      <c r="J1500" s="12"/>
      <c r="K1500" s="12"/>
    </row>
    <row r="1501" spans="6:11" ht="21" customHeight="1" x14ac:dyDescent="0.3">
      <c r="F1501" s="38"/>
      <c r="G1501" s="34"/>
      <c r="H1501" s="12"/>
      <c r="I1501" s="53"/>
      <c r="J1501" s="12"/>
      <c r="K1501" s="12"/>
    </row>
    <row r="1502" spans="6:11" ht="21" customHeight="1" x14ac:dyDescent="0.3">
      <c r="F1502" s="38"/>
      <c r="G1502" s="34"/>
      <c r="H1502" s="12"/>
      <c r="I1502" s="53"/>
      <c r="J1502" s="12"/>
      <c r="K1502" s="12"/>
    </row>
    <row r="1503" spans="6:11" ht="21" customHeight="1" x14ac:dyDescent="0.3">
      <c r="F1503" s="38"/>
      <c r="G1503" s="34"/>
      <c r="H1503" s="12"/>
      <c r="I1503" s="53"/>
      <c r="J1503" s="12"/>
      <c r="K1503" s="12"/>
    </row>
    <row r="1504" spans="6:11" ht="21" customHeight="1" x14ac:dyDescent="0.3">
      <c r="F1504" s="38"/>
      <c r="G1504" s="34"/>
      <c r="H1504" s="12"/>
      <c r="I1504" s="53"/>
      <c r="J1504" s="12"/>
      <c r="K1504" s="12"/>
    </row>
    <row r="1505" spans="6:11" ht="21" customHeight="1" x14ac:dyDescent="0.3">
      <c r="F1505" s="38"/>
      <c r="G1505" s="34"/>
      <c r="H1505" s="12"/>
      <c r="I1505" s="53"/>
      <c r="J1505" s="12"/>
      <c r="K1505" s="12"/>
    </row>
    <row r="1506" spans="6:11" ht="21" customHeight="1" x14ac:dyDescent="0.3">
      <c r="F1506" s="38"/>
      <c r="G1506" s="34"/>
      <c r="H1506" s="12"/>
      <c r="I1506" s="53"/>
      <c r="J1506" s="12"/>
      <c r="K1506" s="12"/>
    </row>
    <row r="1507" spans="6:11" ht="21" customHeight="1" x14ac:dyDescent="0.3">
      <c r="F1507" s="38"/>
      <c r="G1507" s="34"/>
      <c r="H1507" s="12"/>
      <c r="I1507" s="53"/>
      <c r="J1507" s="12"/>
      <c r="K1507" s="12"/>
    </row>
    <row r="1508" spans="6:11" ht="21" customHeight="1" x14ac:dyDescent="0.3">
      <c r="F1508" s="38"/>
      <c r="G1508" s="34"/>
      <c r="H1508" s="12"/>
      <c r="I1508" s="53"/>
      <c r="J1508" s="12"/>
      <c r="K1508" s="12"/>
    </row>
    <row r="1509" spans="6:11" ht="21" customHeight="1" x14ac:dyDescent="0.3">
      <c r="F1509" s="38"/>
      <c r="G1509" s="34"/>
      <c r="H1509" s="12"/>
      <c r="I1509" s="53"/>
      <c r="J1509" s="12"/>
      <c r="K1509" s="12"/>
    </row>
    <row r="1510" spans="6:11" ht="21" customHeight="1" x14ac:dyDescent="0.3">
      <c r="F1510" s="38"/>
      <c r="G1510" s="34"/>
      <c r="H1510" s="12"/>
      <c r="I1510" s="53"/>
      <c r="J1510" s="12"/>
      <c r="K1510" s="12"/>
    </row>
    <row r="1511" spans="6:11" ht="21" customHeight="1" x14ac:dyDescent="0.3">
      <c r="F1511" s="38"/>
      <c r="G1511" s="34"/>
      <c r="H1511" s="12"/>
      <c r="I1511" s="53"/>
      <c r="J1511" s="12"/>
      <c r="K1511" s="12"/>
    </row>
    <row r="1512" spans="6:11" ht="21" customHeight="1" x14ac:dyDescent="0.3">
      <c r="F1512" s="38"/>
      <c r="G1512" s="34"/>
      <c r="H1512" s="12"/>
      <c r="I1512" s="53"/>
      <c r="J1512" s="12"/>
      <c r="K1512" s="12"/>
    </row>
    <row r="1513" spans="6:11" ht="21" customHeight="1" x14ac:dyDescent="0.3">
      <c r="F1513" s="38"/>
      <c r="G1513" s="34"/>
      <c r="H1513" s="12"/>
      <c r="I1513" s="53"/>
      <c r="J1513" s="12"/>
      <c r="K1513" s="12"/>
    </row>
    <row r="1514" spans="6:11" ht="21" customHeight="1" x14ac:dyDescent="0.3">
      <c r="F1514" s="38"/>
      <c r="G1514" s="34"/>
      <c r="H1514" s="12"/>
      <c r="I1514" s="53"/>
      <c r="J1514" s="12"/>
      <c r="K1514" s="12"/>
    </row>
    <row r="1515" spans="6:11" ht="21" customHeight="1" x14ac:dyDescent="0.3">
      <c r="F1515" s="38"/>
      <c r="G1515" s="34"/>
      <c r="H1515" s="12"/>
      <c r="I1515" s="53"/>
      <c r="J1515" s="12"/>
      <c r="K1515" s="12"/>
    </row>
    <row r="1516" spans="6:11" ht="21" customHeight="1" x14ac:dyDescent="0.3">
      <c r="F1516" s="38"/>
      <c r="G1516" s="34"/>
      <c r="H1516" s="12"/>
      <c r="I1516" s="53"/>
      <c r="J1516" s="12"/>
      <c r="K1516" s="12"/>
    </row>
    <row r="1517" spans="6:11" ht="21" customHeight="1" x14ac:dyDescent="0.3">
      <c r="F1517" s="38"/>
      <c r="G1517" s="34"/>
      <c r="H1517" s="12"/>
      <c r="I1517" s="53"/>
      <c r="J1517" s="12"/>
      <c r="K1517" s="12"/>
    </row>
    <row r="1518" spans="6:11" ht="21" customHeight="1" x14ac:dyDescent="0.3">
      <c r="F1518" s="38"/>
      <c r="G1518" s="34"/>
      <c r="H1518" s="12"/>
      <c r="I1518" s="53"/>
      <c r="J1518" s="12"/>
      <c r="K1518" s="12"/>
    </row>
    <row r="1519" spans="6:11" ht="21" customHeight="1" x14ac:dyDescent="0.3">
      <c r="F1519" s="38"/>
      <c r="G1519" s="34"/>
      <c r="H1519" s="12"/>
      <c r="I1519" s="53"/>
      <c r="J1519" s="12"/>
      <c r="K1519" s="12"/>
    </row>
    <row r="1520" spans="6:11" ht="21" customHeight="1" x14ac:dyDescent="0.3">
      <c r="F1520" s="38"/>
      <c r="G1520" s="34"/>
      <c r="H1520" s="12"/>
      <c r="I1520" s="53"/>
      <c r="J1520" s="12"/>
      <c r="K1520" s="12"/>
    </row>
    <row r="1521" spans="6:11" ht="21" customHeight="1" x14ac:dyDescent="0.3">
      <c r="F1521" s="38"/>
      <c r="G1521" s="34"/>
      <c r="H1521" s="12"/>
      <c r="I1521" s="53"/>
      <c r="J1521" s="12"/>
      <c r="K1521" s="12"/>
    </row>
    <row r="1522" spans="6:11" ht="21" customHeight="1" x14ac:dyDescent="0.3">
      <c r="F1522" s="38"/>
      <c r="G1522" s="34"/>
      <c r="H1522" s="12"/>
      <c r="I1522" s="53"/>
      <c r="J1522" s="12"/>
      <c r="K1522" s="12"/>
    </row>
    <row r="1523" spans="6:11" ht="21" customHeight="1" x14ac:dyDescent="0.3">
      <c r="F1523" s="38"/>
      <c r="G1523" s="34"/>
      <c r="H1523" s="12"/>
      <c r="I1523" s="53"/>
      <c r="J1523" s="12"/>
      <c r="K1523" s="12"/>
    </row>
    <row r="1524" spans="6:11" ht="21" customHeight="1" x14ac:dyDescent="0.3">
      <c r="F1524" s="38"/>
      <c r="G1524" s="34"/>
      <c r="H1524" s="12"/>
      <c r="I1524" s="53"/>
      <c r="J1524" s="12"/>
      <c r="K1524" s="12"/>
    </row>
    <row r="1525" spans="6:11" ht="21" customHeight="1" x14ac:dyDescent="0.3">
      <c r="F1525" s="38"/>
      <c r="G1525" s="34"/>
      <c r="H1525" s="12"/>
      <c r="I1525" s="53"/>
      <c r="J1525" s="12"/>
      <c r="K1525" s="12"/>
    </row>
    <row r="1526" spans="6:11" ht="21" customHeight="1" x14ac:dyDescent="0.3">
      <c r="F1526" s="38"/>
      <c r="G1526" s="34"/>
      <c r="H1526" s="12"/>
      <c r="I1526" s="53"/>
      <c r="J1526" s="12"/>
      <c r="K1526" s="12"/>
    </row>
    <row r="1527" spans="6:11" ht="21" customHeight="1" x14ac:dyDescent="0.3">
      <c r="F1527" s="38"/>
      <c r="G1527" s="34"/>
      <c r="H1527" s="12"/>
      <c r="I1527" s="53"/>
      <c r="J1527" s="12"/>
      <c r="K1527" s="12"/>
    </row>
    <row r="1528" spans="6:11" ht="21" customHeight="1" x14ac:dyDescent="0.3">
      <c r="F1528" s="38"/>
      <c r="G1528" s="34"/>
      <c r="H1528" s="12"/>
      <c r="I1528" s="53"/>
      <c r="J1528" s="12"/>
      <c r="K1528" s="12"/>
    </row>
    <row r="1529" spans="6:11" ht="21" customHeight="1" x14ac:dyDescent="0.3">
      <c r="F1529" s="38"/>
      <c r="G1529" s="34"/>
      <c r="H1529" s="12"/>
      <c r="I1529" s="53"/>
      <c r="J1529" s="12"/>
      <c r="K1529" s="12"/>
    </row>
    <row r="1530" spans="6:11" ht="21" customHeight="1" x14ac:dyDescent="0.3">
      <c r="F1530" s="38"/>
      <c r="G1530" s="34"/>
      <c r="H1530" s="12"/>
      <c r="I1530" s="53"/>
      <c r="J1530" s="12"/>
      <c r="K1530" s="12"/>
    </row>
    <row r="1531" spans="6:11" ht="21" customHeight="1" x14ac:dyDescent="0.3">
      <c r="F1531" s="38"/>
      <c r="G1531" s="34"/>
      <c r="H1531" s="12"/>
      <c r="I1531" s="53"/>
      <c r="J1531" s="12"/>
      <c r="K1531" s="12"/>
    </row>
    <row r="1532" spans="6:11" ht="21" customHeight="1" x14ac:dyDescent="0.3">
      <c r="F1532" s="38"/>
      <c r="G1532" s="34"/>
      <c r="H1532" s="12"/>
      <c r="I1532" s="53"/>
      <c r="J1532" s="12"/>
      <c r="K1532" s="12"/>
    </row>
    <row r="1533" spans="6:11" ht="21" customHeight="1" x14ac:dyDescent="0.3">
      <c r="F1533" s="38"/>
      <c r="G1533" s="34"/>
      <c r="H1533" s="12"/>
      <c r="I1533" s="53"/>
      <c r="J1533" s="12"/>
      <c r="K1533" s="12"/>
    </row>
    <row r="1534" spans="6:11" ht="21" customHeight="1" x14ac:dyDescent="0.3">
      <c r="F1534" s="38"/>
      <c r="G1534" s="34"/>
      <c r="H1534" s="12"/>
      <c r="I1534" s="53"/>
      <c r="J1534" s="12"/>
      <c r="K1534" s="12"/>
    </row>
    <row r="1535" spans="6:11" ht="21" customHeight="1" x14ac:dyDescent="0.3">
      <c r="F1535" s="38"/>
      <c r="G1535" s="34"/>
      <c r="H1535" s="12"/>
      <c r="I1535" s="53"/>
      <c r="J1535" s="12"/>
      <c r="K1535" s="12"/>
    </row>
    <row r="1536" spans="6:11" ht="21" customHeight="1" x14ac:dyDescent="0.3">
      <c r="F1536" s="38"/>
      <c r="G1536" s="34"/>
      <c r="H1536" s="12"/>
      <c r="I1536" s="53"/>
      <c r="J1536" s="12"/>
      <c r="K1536" s="12"/>
    </row>
    <row r="1537" spans="6:11" ht="21" customHeight="1" x14ac:dyDescent="0.3">
      <c r="F1537" s="38"/>
      <c r="G1537" s="34"/>
      <c r="H1537" s="12"/>
      <c r="I1537" s="53"/>
      <c r="J1537" s="12"/>
      <c r="K1537" s="12"/>
    </row>
    <row r="1538" spans="6:11" ht="21" customHeight="1" x14ac:dyDescent="0.3">
      <c r="F1538" s="38"/>
      <c r="G1538" s="34"/>
      <c r="H1538" s="12"/>
      <c r="I1538" s="53"/>
      <c r="J1538" s="12"/>
      <c r="K1538" s="12"/>
    </row>
    <row r="1539" spans="6:11" ht="21" customHeight="1" x14ac:dyDescent="0.3">
      <c r="F1539" s="38"/>
      <c r="G1539" s="34"/>
      <c r="H1539" s="12"/>
      <c r="I1539" s="53"/>
      <c r="J1539" s="12"/>
      <c r="K1539" s="12"/>
    </row>
    <row r="1540" spans="6:11" ht="21" customHeight="1" x14ac:dyDescent="0.3">
      <c r="F1540" s="38"/>
      <c r="G1540" s="34"/>
      <c r="H1540" s="12"/>
      <c r="I1540" s="53"/>
      <c r="J1540" s="12"/>
      <c r="K1540" s="12"/>
    </row>
    <row r="1541" spans="6:11" ht="21" customHeight="1" x14ac:dyDescent="0.3">
      <c r="F1541" s="38"/>
      <c r="G1541" s="34"/>
      <c r="H1541" s="12"/>
      <c r="I1541" s="53"/>
      <c r="J1541" s="12"/>
      <c r="K1541" s="12"/>
    </row>
    <row r="1542" spans="6:11" ht="21" customHeight="1" x14ac:dyDescent="0.3">
      <c r="F1542" s="38"/>
      <c r="G1542" s="34"/>
      <c r="H1542" s="12"/>
      <c r="I1542" s="53"/>
      <c r="J1542" s="12"/>
      <c r="K1542" s="12"/>
    </row>
    <row r="1543" spans="6:11" ht="21" customHeight="1" x14ac:dyDescent="0.3">
      <c r="F1543" s="38"/>
      <c r="G1543" s="34"/>
      <c r="H1543" s="12"/>
      <c r="I1543" s="53"/>
      <c r="J1543" s="12"/>
      <c r="K1543" s="12"/>
    </row>
    <row r="1544" spans="6:11" ht="21" customHeight="1" x14ac:dyDescent="0.3">
      <c r="F1544" s="38"/>
      <c r="G1544" s="34"/>
      <c r="H1544" s="12"/>
      <c r="I1544" s="53"/>
      <c r="J1544" s="12"/>
      <c r="K1544" s="12"/>
    </row>
    <row r="1545" spans="6:11" ht="21" customHeight="1" x14ac:dyDescent="0.3">
      <c r="F1545" s="38"/>
      <c r="G1545" s="34"/>
      <c r="H1545" s="12"/>
      <c r="I1545" s="53"/>
      <c r="J1545" s="12"/>
      <c r="K1545" s="12"/>
    </row>
    <row r="1546" spans="6:11" ht="21" customHeight="1" x14ac:dyDescent="0.3">
      <c r="F1546" s="38"/>
      <c r="G1546" s="34"/>
      <c r="H1546" s="12"/>
      <c r="I1546" s="53"/>
      <c r="J1546" s="12"/>
      <c r="K1546" s="12"/>
    </row>
    <row r="1547" spans="6:11" ht="21" customHeight="1" x14ac:dyDescent="0.3">
      <c r="F1547" s="38"/>
      <c r="G1547" s="34"/>
      <c r="H1547" s="12"/>
      <c r="I1547" s="53"/>
      <c r="J1547" s="12"/>
      <c r="K1547" s="12"/>
    </row>
    <row r="1548" spans="6:11" ht="21" customHeight="1" x14ac:dyDescent="0.3">
      <c r="F1548" s="38"/>
      <c r="G1548" s="34"/>
      <c r="H1548" s="12"/>
      <c r="I1548" s="53"/>
      <c r="J1548" s="12"/>
      <c r="K1548" s="12"/>
    </row>
    <row r="1549" spans="6:11" ht="21" customHeight="1" x14ac:dyDescent="0.3">
      <c r="F1549" s="38"/>
      <c r="G1549" s="34"/>
      <c r="H1549" s="12"/>
      <c r="I1549" s="53"/>
      <c r="J1549" s="12"/>
      <c r="K1549" s="12"/>
    </row>
    <row r="1550" spans="6:11" ht="21" customHeight="1" x14ac:dyDescent="0.3">
      <c r="F1550" s="38"/>
      <c r="G1550" s="34"/>
      <c r="H1550" s="12"/>
      <c r="I1550" s="53"/>
      <c r="J1550" s="12"/>
      <c r="K1550" s="12"/>
    </row>
    <row r="1551" spans="6:11" ht="21" customHeight="1" x14ac:dyDescent="0.3">
      <c r="F1551" s="38"/>
      <c r="G1551" s="34"/>
      <c r="H1551" s="12"/>
      <c r="I1551" s="53"/>
      <c r="J1551" s="12"/>
      <c r="K1551" s="12"/>
    </row>
    <row r="1552" spans="6:11" ht="21" customHeight="1" x14ac:dyDescent="0.3">
      <c r="F1552" s="38"/>
      <c r="G1552" s="34"/>
      <c r="H1552" s="12"/>
      <c r="I1552" s="53"/>
      <c r="J1552" s="12"/>
      <c r="K1552" s="12"/>
    </row>
    <row r="1553" spans="6:11" ht="21" customHeight="1" x14ac:dyDescent="0.3">
      <c r="F1553" s="38"/>
      <c r="G1553" s="34"/>
      <c r="H1553" s="12"/>
      <c r="I1553" s="53"/>
      <c r="J1553" s="12"/>
      <c r="K1553" s="12"/>
    </row>
    <row r="1554" spans="6:11" ht="21" customHeight="1" x14ac:dyDescent="0.3">
      <c r="F1554" s="38"/>
      <c r="G1554" s="34"/>
      <c r="H1554" s="12"/>
      <c r="I1554" s="53"/>
      <c r="J1554" s="12"/>
      <c r="K1554" s="12"/>
    </row>
    <row r="1555" spans="6:11" ht="21" customHeight="1" x14ac:dyDescent="0.3">
      <c r="F1555" s="38"/>
      <c r="G1555" s="34"/>
      <c r="H1555" s="12"/>
      <c r="I1555" s="53"/>
      <c r="J1555" s="12"/>
      <c r="K1555" s="12"/>
    </row>
    <row r="1556" spans="6:11" ht="21" customHeight="1" x14ac:dyDescent="0.3">
      <c r="F1556" s="38"/>
      <c r="G1556" s="34"/>
      <c r="H1556" s="12"/>
      <c r="I1556" s="53"/>
      <c r="J1556" s="12"/>
      <c r="K1556" s="12"/>
    </row>
    <row r="1557" spans="6:11" ht="21" customHeight="1" x14ac:dyDescent="0.3">
      <c r="F1557" s="38"/>
      <c r="G1557" s="34"/>
      <c r="H1557" s="12"/>
      <c r="I1557" s="53"/>
      <c r="J1557" s="12"/>
      <c r="K1557" s="12"/>
    </row>
    <row r="1558" spans="6:11" ht="21" customHeight="1" x14ac:dyDescent="0.3">
      <c r="F1558" s="38"/>
      <c r="G1558" s="34"/>
      <c r="H1558" s="12"/>
      <c r="I1558" s="53"/>
      <c r="J1558" s="12"/>
      <c r="K1558" s="12"/>
    </row>
    <row r="1559" spans="6:11" ht="21" customHeight="1" x14ac:dyDescent="0.3">
      <c r="F1559" s="38"/>
      <c r="G1559" s="34"/>
      <c r="H1559" s="12"/>
      <c r="I1559" s="53"/>
      <c r="J1559" s="12"/>
      <c r="K1559" s="12"/>
    </row>
    <row r="1560" spans="6:11" ht="21" customHeight="1" x14ac:dyDescent="0.3">
      <c r="F1560" s="38"/>
      <c r="G1560" s="34"/>
      <c r="H1560" s="12"/>
      <c r="I1560" s="53"/>
      <c r="J1560" s="12"/>
      <c r="K1560" s="12"/>
    </row>
    <row r="1561" spans="6:11" ht="21" customHeight="1" x14ac:dyDescent="0.3">
      <c r="F1561" s="38"/>
      <c r="G1561" s="34"/>
      <c r="H1561" s="12"/>
      <c r="I1561" s="53"/>
      <c r="J1561" s="12"/>
      <c r="K1561" s="12"/>
    </row>
    <row r="1562" spans="6:11" ht="21" customHeight="1" x14ac:dyDescent="0.3">
      <c r="F1562" s="38"/>
      <c r="G1562" s="34"/>
      <c r="H1562" s="12"/>
      <c r="I1562" s="53"/>
      <c r="J1562" s="12"/>
      <c r="K1562" s="12"/>
    </row>
    <row r="1563" spans="6:11" ht="21" customHeight="1" x14ac:dyDescent="0.3">
      <c r="F1563" s="38"/>
      <c r="G1563" s="34"/>
      <c r="H1563" s="12"/>
      <c r="I1563" s="53"/>
      <c r="J1563" s="12"/>
      <c r="K1563" s="12"/>
    </row>
    <row r="1564" spans="6:11" ht="21" customHeight="1" x14ac:dyDescent="0.3">
      <c r="F1564" s="38"/>
      <c r="G1564" s="34"/>
      <c r="H1564" s="12"/>
      <c r="I1564" s="53"/>
      <c r="J1564" s="12"/>
      <c r="K1564" s="12"/>
    </row>
    <row r="1565" spans="6:11" ht="21" customHeight="1" x14ac:dyDescent="0.3">
      <c r="F1565" s="38"/>
      <c r="G1565" s="34"/>
      <c r="H1565" s="12"/>
      <c r="I1565" s="53"/>
      <c r="J1565" s="12"/>
      <c r="K1565" s="12"/>
    </row>
    <row r="1566" spans="6:11" ht="21" customHeight="1" x14ac:dyDescent="0.3">
      <c r="F1566" s="38"/>
      <c r="G1566" s="34"/>
      <c r="H1566" s="12"/>
      <c r="I1566" s="53"/>
      <c r="J1566" s="12"/>
      <c r="K1566" s="12"/>
    </row>
    <row r="1567" spans="6:11" ht="21" customHeight="1" x14ac:dyDescent="0.3">
      <c r="F1567" s="38"/>
      <c r="G1567" s="34"/>
      <c r="H1567" s="12"/>
      <c r="I1567" s="53"/>
      <c r="J1567" s="12"/>
      <c r="K1567" s="12"/>
    </row>
    <row r="1568" spans="6:11" ht="21" customHeight="1" x14ac:dyDescent="0.3">
      <c r="F1568" s="38"/>
      <c r="G1568" s="34"/>
      <c r="H1568" s="12"/>
      <c r="I1568" s="53"/>
      <c r="J1568" s="12"/>
      <c r="K1568" s="12"/>
    </row>
    <row r="1569" spans="6:11" ht="21" customHeight="1" x14ac:dyDescent="0.3">
      <c r="F1569" s="38"/>
      <c r="G1569" s="34"/>
      <c r="H1569" s="12"/>
      <c r="I1569" s="53"/>
      <c r="J1569" s="12"/>
      <c r="K1569" s="12"/>
    </row>
    <row r="1570" spans="6:11" ht="21" customHeight="1" x14ac:dyDescent="0.3">
      <c r="F1570" s="38"/>
      <c r="G1570" s="34"/>
      <c r="H1570" s="12"/>
      <c r="I1570" s="53"/>
      <c r="J1570" s="12"/>
      <c r="K1570" s="12"/>
    </row>
    <row r="1571" spans="6:11" ht="21" customHeight="1" x14ac:dyDescent="0.3">
      <c r="F1571" s="38"/>
      <c r="G1571" s="34"/>
      <c r="H1571" s="12"/>
      <c r="I1571" s="53"/>
      <c r="J1571" s="12"/>
      <c r="K1571" s="12"/>
    </row>
    <row r="1572" spans="6:11" ht="21" customHeight="1" x14ac:dyDescent="0.3">
      <c r="F1572" s="38"/>
      <c r="G1572" s="34"/>
      <c r="H1572" s="12"/>
      <c r="I1572" s="53"/>
      <c r="J1572" s="12"/>
      <c r="K1572" s="12"/>
    </row>
    <row r="1573" spans="6:11" ht="21" customHeight="1" x14ac:dyDescent="0.3">
      <c r="F1573" s="38"/>
      <c r="G1573" s="34"/>
      <c r="H1573" s="12"/>
      <c r="I1573" s="53"/>
      <c r="J1573" s="12"/>
      <c r="K1573" s="12"/>
    </row>
    <row r="1574" spans="6:11" ht="21" customHeight="1" x14ac:dyDescent="0.3">
      <c r="F1574" s="38"/>
      <c r="G1574" s="34"/>
      <c r="H1574" s="12"/>
      <c r="I1574" s="53"/>
      <c r="J1574" s="12"/>
      <c r="K1574" s="12"/>
    </row>
    <row r="1575" spans="6:11" ht="21" customHeight="1" x14ac:dyDescent="0.3">
      <c r="F1575" s="38"/>
      <c r="G1575" s="34"/>
      <c r="H1575" s="12"/>
      <c r="I1575" s="53"/>
      <c r="J1575" s="12"/>
      <c r="K1575" s="12"/>
    </row>
    <row r="1576" spans="6:11" ht="21" customHeight="1" x14ac:dyDescent="0.3">
      <c r="F1576" s="38"/>
      <c r="G1576" s="34"/>
      <c r="H1576" s="12"/>
      <c r="I1576" s="53"/>
      <c r="J1576" s="12"/>
      <c r="K1576" s="12"/>
    </row>
    <row r="1577" spans="6:11" ht="21" customHeight="1" x14ac:dyDescent="0.3">
      <c r="F1577" s="38"/>
      <c r="G1577" s="34"/>
      <c r="H1577" s="12"/>
      <c r="I1577" s="53"/>
      <c r="J1577" s="12"/>
      <c r="K1577" s="12"/>
    </row>
    <row r="1578" spans="6:11" ht="21" customHeight="1" x14ac:dyDescent="0.3">
      <c r="F1578" s="38"/>
      <c r="G1578" s="34"/>
      <c r="H1578" s="12"/>
      <c r="I1578" s="53"/>
      <c r="J1578" s="12"/>
      <c r="K1578" s="12"/>
    </row>
    <row r="1579" spans="6:11" ht="21" customHeight="1" x14ac:dyDescent="0.3">
      <c r="F1579" s="38"/>
      <c r="G1579" s="34"/>
      <c r="H1579" s="12"/>
      <c r="I1579" s="53"/>
      <c r="J1579" s="12"/>
      <c r="K1579" s="12"/>
    </row>
    <row r="1580" spans="6:11" ht="21" customHeight="1" x14ac:dyDescent="0.3">
      <c r="F1580" s="38"/>
      <c r="G1580" s="34"/>
      <c r="H1580" s="12"/>
      <c r="I1580" s="53"/>
      <c r="J1580" s="12"/>
      <c r="K1580" s="12"/>
    </row>
    <row r="1581" spans="6:11" ht="21" customHeight="1" x14ac:dyDescent="0.3">
      <c r="F1581" s="38"/>
      <c r="G1581" s="34"/>
      <c r="H1581" s="12"/>
      <c r="I1581" s="53"/>
      <c r="J1581" s="12"/>
      <c r="K1581" s="12"/>
    </row>
    <row r="1582" spans="6:11" ht="21" customHeight="1" x14ac:dyDescent="0.3">
      <c r="F1582" s="38"/>
      <c r="G1582" s="34"/>
      <c r="H1582" s="12"/>
      <c r="I1582" s="53"/>
      <c r="J1582" s="12"/>
      <c r="K1582" s="12"/>
    </row>
    <row r="1583" spans="6:11" ht="21" customHeight="1" x14ac:dyDescent="0.3">
      <c r="F1583" s="38"/>
      <c r="G1583" s="34"/>
      <c r="H1583" s="12"/>
      <c r="I1583" s="53"/>
      <c r="J1583" s="12"/>
      <c r="K1583" s="12"/>
    </row>
    <row r="1584" spans="6:11" ht="21" customHeight="1" x14ac:dyDescent="0.3">
      <c r="F1584" s="38"/>
      <c r="G1584" s="34"/>
      <c r="H1584" s="12"/>
      <c r="I1584" s="53"/>
      <c r="J1584" s="12"/>
      <c r="K1584" s="12"/>
    </row>
    <row r="1585" spans="6:11" ht="21" customHeight="1" x14ac:dyDescent="0.3">
      <c r="F1585" s="38"/>
      <c r="G1585" s="34"/>
      <c r="H1585" s="12"/>
      <c r="I1585" s="53"/>
      <c r="J1585" s="12"/>
      <c r="K1585" s="12"/>
    </row>
    <row r="1586" spans="6:11" ht="21" customHeight="1" x14ac:dyDescent="0.3">
      <c r="F1586" s="38"/>
      <c r="G1586" s="34"/>
      <c r="H1586" s="12"/>
      <c r="I1586" s="53"/>
      <c r="J1586" s="12"/>
      <c r="K1586" s="12"/>
    </row>
    <row r="1587" spans="6:11" ht="21" customHeight="1" x14ac:dyDescent="0.3">
      <c r="F1587" s="38"/>
      <c r="G1587" s="34"/>
      <c r="H1587" s="12"/>
      <c r="I1587" s="53"/>
      <c r="J1587" s="12"/>
      <c r="K1587" s="12"/>
    </row>
    <row r="1588" spans="6:11" ht="21" customHeight="1" x14ac:dyDescent="0.3">
      <c r="F1588" s="38"/>
      <c r="G1588" s="34"/>
      <c r="H1588" s="12"/>
      <c r="I1588" s="53"/>
      <c r="J1588" s="12"/>
      <c r="K1588" s="12"/>
    </row>
    <row r="1589" spans="6:11" ht="21" customHeight="1" x14ac:dyDescent="0.3">
      <c r="F1589" s="38"/>
      <c r="G1589" s="34"/>
      <c r="H1589" s="12"/>
      <c r="I1589" s="53"/>
      <c r="J1589" s="12"/>
      <c r="K1589" s="12"/>
    </row>
    <row r="1590" spans="6:11" ht="21" customHeight="1" x14ac:dyDescent="0.3">
      <c r="F1590" s="38"/>
      <c r="G1590" s="34"/>
      <c r="H1590" s="12"/>
      <c r="I1590" s="53"/>
      <c r="J1590" s="12"/>
      <c r="K1590" s="12"/>
    </row>
    <row r="1591" spans="6:11" ht="21" customHeight="1" x14ac:dyDescent="0.3">
      <c r="F1591" s="38"/>
      <c r="G1591" s="34"/>
      <c r="H1591" s="12"/>
      <c r="I1591" s="53"/>
      <c r="J1591" s="12"/>
      <c r="K1591" s="12"/>
    </row>
    <row r="1592" spans="6:11" ht="21" customHeight="1" x14ac:dyDescent="0.3">
      <c r="F1592" s="38"/>
      <c r="G1592" s="34"/>
      <c r="H1592" s="12"/>
      <c r="I1592" s="53"/>
      <c r="J1592" s="12"/>
      <c r="K1592" s="12"/>
    </row>
    <row r="1593" spans="6:11" ht="21" customHeight="1" x14ac:dyDescent="0.3">
      <c r="F1593" s="38"/>
      <c r="G1593" s="34"/>
      <c r="H1593" s="12"/>
      <c r="I1593" s="53"/>
      <c r="J1593" s="12"/>
      <c r="K1593" s="12"/>
    </row>
    <row r="1594" spans="6:11" ht="21" customHeight="1" x14ac:dyDescent="0.3">
      <c r="F1594" s="38"/>
      <c r="G1594" s="34"/>
      <c r="H1594" s="12"/>
      <c r="I1594" s="53"/>
      <c r="J1594" s="12"/>
      <c r="K1594" s="12"/>
    </row>
    <row r="1595" spans="6:11" ht="21" customHeight="1" x14ac:dyDescent="0.3">
      <c r="F1595" s="38"/>
      <c r="G1595" s="34"/>
      <c r="H1595" s="12"/>
      <c r="I1595" s="53"/>
      <c r="J1595" s="12"/>
      <c r="K1595" s="12"/>
    </row>
    <row r="1596" spans="6:11" ht="21" customHeight="1" x14ac:dyDescent="0.3">
      <c r="F1596" s="38"/>
      <c r="G1596" s="34"/>
      <c r="H1596" s="12"/>
      <c r="I1596" s="53"/>
      <c r="J1596" s="12"/>
      <c r="K1596" s="12"/>
    </row>
    <row r="1597" spans="6:11" ht="21" customHeight="1" x14ac:dyDescent="0.3">
      <c r="F1597" s="38"/>
      <c r="G1597" s="34"/>
      <c r="H1597" s="12"/>
      <c r="I1597" s="53"/>
      <c r="J1597" s="12"/>
      <c r="K1597" s="12"/>
    </row>
    <row r="1598" spans="6:11" ht="21" customHeight="1" x14ac:dyDescent="0.3">
      <c r="F1598" s="38"/>
      <c r="G1598" s="34"/>
      <c r="H1598" s="12"/>
      <c r="I1598" s="53"/>
      <c r="J1598" s="12"/>
      <c r="K1598" s="12"/>
    </row>
    <row r="1599" spans="6:11" ht="21" customHeight="1" x14ac:dyDescent="0.3">
      <c r="F1599" s="38"/>
      <c r="G1599" s="34"/>
      <c r="H1599" s="12"/>
      <c r="I1599" s="53"/>
      <c r="J1599" s="12"/>
      <c r="K1599" s="12"/>
    </row>
    <row r="1600" spans="6:11" ht="21" customHeight="1" x14ac:dyDescent="0.3">
      <c r="F1600" s="38"/>
      <c r="G1600" s="34"/>
      <c r="H1600" s="12"/>
      <c r="I1600" s="53"/>
      <c r="J1600" s="12"/>
      <c r="K1600" s="12"/>
    </row>
    <row r="1601" spans="6:11" ht="21" customHeight="1" x14ac:dyDescent="0.3">
      <c r="F1601" s="38"/>
      <c r="G1601" s="34"/>
      <c r="H1601" s="12"/>
      <c r="I1601" s="53"/>
      <c r="J1601" s="12"/>
      <c r="K1601" s="12"/>
    </row>
    <row r="1602" spans="6:11" ht="21" customHeight="1" x14ac:dyDescent="0.3">
      <c r="F1602" s="38"/>
      <c r="G1602" s="34"/>
      <c r="H1602" s="12"/>
      <c r="I1602" s="53"/>
      <c r="J1602" s="12"/>
      <c r="K1602" s="12"/>
    </row>
    <row r="1603" spans="6:11" ht="21" customHeight="1" x14ac:dyDescent="0.3">
      <c r="F1603" s="38"/>
      <c r="G1603" s="34"/>
      <c r="H1603" s="12"/>
      <c r="I1603" s="53"/>
      <c r="J1603" s="12"/>
      <c r="K1603" s="12"/>
    </row>
    <row r="1604" spans="6:11" ht="21" customHeight="1" x14ac:dyDescent="0.3">
      <c r="F1604" s="38"/>
      <c r="G1604" s="34"/>
      <c r="H1604" s="12"/>
      <c r="I1604" s="53"/>
      <c r="J1604" s="12"/>
      <c r="K1604" s="12"/>
    </row>
    <row r="1605" spans="6:11" ht="21" customHeight="1" x14ac:dyDescent="0.3">
      <c r="F1605" s="38"/>
      <c r="G1605" s="34"/>
      <c r="H1605" s="12"/>
      <c r="I1605" s="53"/>
      <c r="J1605" s="12"/>
      <c r="K1605" s="12"/>
    </row>
    <row r="1606" spans="6:11" ht="21" customHeight="1" x14ac:dyDescent="0.3">
      <c r="F1606" s="38"/>
      <c r="G1606" s="34"/>
      <c r="H1606" s="12"/>
      <c r="I1606" s="53"/>
      <c r="J1606" s="12"/>
      <c r="K1606" s="12"/>
    </row>
    <row r="1607" spans="6:11" ht="21" customHeight="1" x14ac:dyDescent="0.3">
      <c r="F1607" s="38"/>
      <c r="G1607" s="34"/>
      <c r="H1607" s="12"/>
      <c r="I1607" s="53"/>
      <c r="J1607" s="12"/>
      <c r="K1607" s="12"/>
    </row>
    <row r="1608" spans="6:11" ht="21" customHeight="1" x14ac:dyDescent="0.3">
      <c r="F1608" s="38"/>
      <c r="G1608" s="34"/>
      <c r="H1608" s="12"/>
      <c r="I1608" s="53"/>
      <c r="J1608" s="12"/>
      <c r="K1608" s="12"/>
    </row>
    <row r="1609" spans="6:11" ht="21" customHeight="1" x14ac:dyDescent="0.3">
      <c r="F1609" s="38"/>
      <c r="G1609" s="34"/>
      <c r="H1609" s="12"/>
      <c r="I1609" s="53"/>
      <c r="J1609" s="12"/>
      <c r="K1609" s="12"/>
    </row>
    <row r="1610" spans="6:11" ht="21" customHeight="1" x14ac:dyDescent="0.3">
      <c r="F1610" s="38"/>
      <c r="G1610" s="34"/>
      <c r="H1610" s="12"/>
      <c r="I1610" s="53"/>
      <c r="J1610" s="12"/>
      <c r="K1610" s="12"/>
    </row>
    <row r="1611" spans="6:11" ht="21" customHeight="1" x14ac:dyDescent="0.3">
      <c r="F1611" s="38"/>
      <c r="G1611" s="34"/>
      <c r="H1611" s="12"/>
      <c r="I1611" s="53"/>
      <c r="J1611" s="12"/>
      <c r="K1611" s="12"/>
    </row>
    <row r="1612" spans="6:11" ht="21" customHeight="1" x14ac:dyDescent="0.3">
      <c r="F1612" s="38"/>
      <c r="G1612" s="34"/>
      <c r="H1612" s="12"/>
      <c r="I1612" s="53"/>
      <c r="J1612" s="12"/>
      <c r="K1612" s="12"/>
    </row>
    <row r="1613" spans="6:11" ht="21" customHeight="1" x14ac:dyDescent="0.3">
      <c r="F1613" s="38"/>
      <c r="G1613" s="34"/>
      <c r="H1613" s="12"/>
      <c r="I1613" s="53"/>
      <c r="J1613" s="12"/>
      <c r="K1613" s="12"/>
    </row>
    <row r="1614" spans="6:11" ht="21" customHeight="1" x14ac:dyDescent="0.3">
      <c r="F1614" s="38"/>
      <c r="G1614" s="34"/>
      <c r="H1614" s="12"/>
      <c r="I1614" s="53"/>
      <c r="J1614" s="12"/>
      <c r="K1614" s="12"/>
    </row>
    <row r="1615" spans="6:11" ht="21" customHeight="1" x14ac:dyDescent="0.3">
      <c r="F1615" s="38"/>
      <c r="G1615" s="34"/>
      <c r="H1615" s="12"/>
      <c r="I1615" s="53"/>
      <c r="J1615" s="12"/>
      <c r="K1615" s="12"/>
    </row>
    <row r="1616" spans="6:11" ht="21" customHeight="1" x14ac:dyDescent="0.3">
      <c r="F1616" s="38"/>
      <c r="G1616" s="34"/>
      <c r="H1616" s="12"/>
      <c r="I1616" s="53"/>
      <c r="J1616" s="12"/>
      <c r="K1616" s="12"/>
    </row>
    <row r="1617" spans="6:11" ht="21" customHeight="1" x14ac:dyDescent="0.3">
      <c r="F1617" s="38"/>
      <c r="G1617" s="34"/>
      <c r="H1617" s="12"/>
      <c r="I1617" s="53"/>
      <c r="J1617" s="12"/>
      <c r="K1617" s="12"/>
    </row>
    <row r="1618" spans="6:11" ht="21" customHeight="1" x14ac:dyDescent="0.3">
      <c r="F1618" s="38"/>
      <c r="G1618" s="34"/>
      <c r="H1618" s="12"/>
      <c r="I1618" s="53"/>
      <c r="J1618" s="12"/>
      <c r="K1618" s="12"/>
    </row>
    <row r="1619" spans="6:11" ht="21" customHeight="1" x14ac:dyDescent="0.3">
      <c r="F1619" s="38"/>
      <c r="G1619" s="34"/>
      <c r="H1619" s="12"/>
      <c r="I1619" s="53"/>
      <c r="J1619" s="12"/>
      <c r="K1619" s="12"/>
    </row>
    <row r="1620" spans="6:11" ht="21" customHeight="1" x14ac:dyDescent="0.3">
      <c r="F1620" s="38"/>
      <c r="G1620" s="34"/>
      <c r="H1620" s="12"/>
      <c r="I1620" s="53"/>
      <c r="J1620" s="12"/>
      <c r="K1620" s="12"/>
    </row>
    <row r="1621" spans="6:11" ht="21" customHeight="1" x14ac:dyDescent="0.3">
      <c r="F1621" s="38"/>
      <c r="G1621" s="34"/>
      <c r="H1621" s="12"/>
      <c r="I1621" s="53"/>
      <c r="J1621" s="12"/>
      <c r="K1621" s="12"/>
    </row>
    <row r="1622" spans="6:11" ht="21" customHeight="1" x14ac:dyDescent="0.3">
      <c r="F1622" s="38"/>
      <c r="G1622" s="34"/>
      <c r="H1622" s="12"/>
      <c r="I1622" s="53"/>
      <c r="J1622" s="12"/>
      <c r="K1622" s="12"/>
    </row>
    <row r="1623" spans="6:11" ht="21" customHeight="1" x14ac:dyDescent="0.3">
      <c r="F1623" s="38"/>
      <c r="G1623" s="34"/>
      <c r="H1623" s="12"/>
      <c r="I1623" s="53"/>
      <c r="J1623" s="12"/>
      <c r="K1623" s="12"/>
    </row>
    <row r="1624" spans="6:11" ht="21" customHeight="1" x14ac:dyDescent="0.3">
      <c r="F1624" s="38"/>
      <c r="G1624" s="34"/>
      <c r="H1624" s="12"/>
      <c r="I1624" s="53"/>
      <c r="J1624" s="12"/>
      <c r="K1624" s="12"/>
    </row>
    <row r="1625" spans="6:11" ht="21" customHeight="1" x14ac:dyDescent="0.3">
      <c r="F1625" s="38"/>
      <c r="G1625" s="34"/>
      <c r="H1625" s="12"/>
      <c r="I1625" s="53"/>
      <c r="J1625" s="12"/>
      <c r="K1625" s="12"/>
    </row>
    <row r="1626" spans="6:11" ht="21" customHeight="1" x14ac:dyDescent="0.3">
      <c r="F1626" s="38"/>
      <c r="G1626" s="34"/>
      <c r="H1626" s="12"/>
      <c r="I1626" s="53"/>
      <c r="J1626" s="12"/>
      <c r="K1626" s="12"/>
    </row>
    <row r="1627" spans="6:11" ht="21" customHeight="1" x14ac:dyDescent="0.3">
      <c r="F1627" s="38"/>
      <c r="G1627" s="34"/>
      <c r="H1627" s="12"/>
      <c r="I1627" s="53"/>
      <c r="J1627" s="12"/>
      <c r="K1627" s="12"/>
    </row>
    <row r="1628" spans="6:11" ht="21" customHeight="1" x14ac:dyDescent="0.3">
      <c r="F1628" s="38"/>
      <c r="G1628" s="34"/>
      <c r="H1628" s="12"/>
      <c r="I1628" s="53"/>
      <c r="J1628" s="12"/>
      <c r="K1628" s="12"/>
    </row>
    <row r="1629" spans="6:11" ht="21" customHeight="1" x14ac:dyDescent="0.3">
      <c r="F1629" s="38"/>
      <c r="G1629" s="34"/>
      <c r="H1629" s="12"/>
      <c r="I1629" s="53"/>
      <c r="J1629" s="12"/>
      <c r="K1629" s="12"/>
    </row>
    <row r="1630" spans="6:11" ht="21" customHeight="1" x14ac:dyDescent="0.3">
      <c r="F1630" s="38"/>
      <c r="G1630" s="34"/>
      <c r="H1630" s="12"/>
      <c r="I1630" s="53"/>
      <c r="J1630" s="12"/>
      <c r="K1630" s="12"/>
    </row>
    <row r="1631" spans="6:11" ht="21" customHeight="1" x14ac:dyDescent="0.3">
      <c r="F1631" s="38"/>
      <c r="G1631" s="34"/>
      <c r="H1631" s="12"/>
      <c r="I1631" s="53"/>
      <c r="J1631" s="12"/>
      <c r="K1631" s="12"/>
    </row>
    <row r="1632" spans="6:11" ht="21" customHeight="1" x14ac:dyDescent="0.3">
      <c r="F1632" s="38"/>
      <c r="G1632" s="34"/>
      <c r="H1632" s="12"/>
      <c r="I1632" s="53"/>
      <c r="J1632" s="12"/>
      <c r="K1632" s="12"/>
    </row>
    <row r="1633" spans="6:11" ht="21" customHeight="1" x14ac:dyDescent="0.3">
      <c r="F1633" s="38"/>
      <c r="G1633" s="34"/>
      <c r="H1633" s="12"/>
      <c r="I1633" s="53"/>
      <c r="J1633" s="12"/>
      <c r="K1633" s="12"/>
    </row>
    <row r="1634" spans="6:11" ht="21" customHeight="1" x14ac:dyDescent="0.3">
      <c r="F1634" s="38"/>
      <c r="G1634" s="34"/>
      <c r="H1634" s="12"/>
      <c r="I1634" s="53"/>
      <c r="J1634" s="12"/>
      <c r="K1634" s="12"/>
    </row>
    <row r="1635" spans="6:11" ht="21" customHeight="1" x14ac:dyDescent="0.3">
      <c r="F1635" s="38"/>
      <c r="G1635" s="34"/>
      <c r="H1635" s="12"/>
      <c r="I1635" s="53"/>
      <c r="J1635" s="12"/>
      <c r="K1635" s="12"/>
    </row>
    <row r="1636" spans="6:11" ht="21" customHeight="1" x14ac:dyDescent="0.3">
      <c r="F1636" s="38"/>
      <c r="G1636" s="34"/>
      <c r="H1636" s="12"/>
      <c r="I1636" s="53"/>
      <c r="J1636" s="12"/>
      <c r="K1636" s="12"/>
    </row>
    <row r="1637" spans="6:11" ht="21" customHeight="1" x14ac:dyDescent="0.3">
      <c r="F1637" s="38"/>
      <c r="G1637" s="34"/>
      <c r="H1637" s="12"/>
      <c r="I1637" s="53"/>
      <c r="J1637" s="12"/>
      <c r="K1637" s="12"/>
    </row>
    <row r="1638" spans="6:11" ht="21" customHeight="1" x14ac:dyDescent="0.3">
      <c r="F1638" s="38"/>
      <c r="G1638" s="34"/>
      <c r="H1638" s="12"/>
      <c r="I1638" s="53"/>
      <c r="J1638" s="12"/>
      <c r="K1638" s="12"/>
    </row>
    <row r="1639" spans="6:11" ht="21" customHeight="1" x14ac:dyDescent="0.3">
      <c r="F1639" s="38"/>
      <c r="G1639" s="34"/>
      <c r="H1639" s="12"/>
      <c r="I1639" s="53"/>
      <c r="J1639" s="12"/>
      <c r="K1639" s="12"/>
    </row>
    <row r="1640" spans="6:11" ht="21" customHeight="1" x14ac:dyDescent="0.3">
      <c r="F1640" s="38"/>
      <c r="G1640" s="34"/>
      <c r="H1640" s="12"/>
      <c r="I1640" s="53"/>
      <c r="J1640" s="12"/>
      <c r="K1640" s="12"/>
    </row>
    <row r="1641" spans="6:11" ht="21" customHeight="1" x14ac:dyDescent="0.3">
      <c r="F1641" s="38"/>
      <c r="G1641" s="34"/>
      <c r="H1641" s="12"/>
      <c r="I1641" s="53"/>
      <c r="J1641" s="12"/>
      <c r="K1641" s="12"/>
    </row>
    <row r="1642" spans="6:11" ht="21" customHeight="1" x14ac:dyDescent="0.3">
      <c r="F1642" s="38"/>
      <c r="G1642" s="34"/>
      <c r="H1642" s="12"/>
      <c r="I1642" s="53"/>
      <c r="J1642" s="12"/>
      <c r="K1642" s="12"/>
    </row>
    <row r="1643" spans="6:11" ht="21" customHeight="1" x14ac:dyDescent="0.3">
      <c r="F1643" s="38"/>
      <c r="G1643" s="34"/>
      <c r="H1643" s="12"/>
      <c r="I1643" s="53"/>
      <c r="J1643" s="12"/>
      <c r="K1643" s="12"/>
    </row>
    <row r="1644" spans="6:11" ht="21" customHeight="1" x14ac:dyDescent="0.3">
      <c r="F1644" s="38"/>
      <c r="G1644" s="34"/>
      <c r="H1644" s="12"/>
      <c r="I1644" s="53"/>
      <c r="J1644" s="12"/>
      <c r="K1644" s="12"/>
    </row>
    <row r="1645" spans="6:11" ht="21" customHeight="1" x14ac:dyDescent="0.3">
      <c r="F1645" s="38"/>
      <c r="G1645" s="34"/>
      <c r="H1645" s="12"/>
      <c r="I1645" s="53"/>
      <c r="J1645" s="12"/>
      <c r="K1645" s="12"/>
    </row>
    <row r="1646" spans="6:11" ht="21" customHeight="1" x14ac:dyDescent="0.3">
      <c r="F1646" s="38"/>
      <c r="G1646" s="34"/>
      <c r="H1646" s="12"/>
      <c r="I1646" s="53"/>
      <c r="J1646" s="12"/>
      <c r="K1646" s="12"/>
    </row>
    <row r="1647" spans="6:11" ht="21" customHeight="1" x14ac:dyDescent="0.3">
      <c r="F1647" s="38"/>
      <c r="G1647" s="34"/>
      <c r="H1647" s="12"/>
      <c r="I1647" s="53"/>
      <c r="J1647" s="12"/>
      <c r="K1647" s="12"/>
    </row>
    <row r="1648" spans="6:11" ht="21" customHeight="1" x14ac:dyDescent="0.3">
      <c r="F1648" s="38"/>
      <c r="G1648" s="34"/>
      <c r="H1648" s="12"/>
      <c r="I1648" s="53"/>
      <c r="J1648" s="12"/>
      <c r="K1648" s="12"/>
    </row>
    <row r="1649" spans="6:11" ht="21" customHeight="1" x14ac:dyDescent="0.3">
      <c r="F1649" s="38"/>
      <c r="G1649" s="34"/>
      <c r="H1649" s="12"/>
      <c r="I1649" s="53"/>
      <c r="J1649" s="12"/>
      <c r="K1649" s="12"/>
    </row>
    <row r="1650" spans="6:11" ht="21" customHeight="1" x14ac:dyDescent="0.3">
      <c r="F1650" s="38"/>
      <c r="G1650" s="34"/>
      <c r="H1650" s="12"/>
      <c r="I1650" s="53"/>
      <c r="J1650" s="12"/>
      <c r="K1650" s="12"/>
    </row>
    <row r="1651" spans="6:11" ht="21" customHeight="1" x14ac:dyDescent="0.3">
      <c r="F1651" s="38"/>
      <c r="G1651" s="34"/>
      <c r="H1651" s="12"/>
      <c r="I1651" s="53"/>
      <c r="J1651" s="12"/>
      <c r="K1651" s="12"/>
    </row>
    <row r="1652" spans="6:11" ht="21" customHeight="1" x14ac:dyDescent="0.3">
      <c r="F1652" s="38"/>
      <c r="G1652" s="34"/>
      <c r="H1652" s="12"/>
      <c r="I1652" s="53"/>
      <c r="J1652" s="12"/>
      <c r="K1652" s="12"/>
    </row>
    <row r="1653" spans="6:11" ht="21" customHeight="1" x14ac:dyDescent="0.3">
      <c r="F1653" s="38"/>
      <c r="G1653" s="34"/>
      <c r="H1653" s="12"/>
      <c r="I1653" s="53"/>
      <c r="J1653" s="12"/>
      <c r="K1653" s="12"/>
    </row>
    <row r="1654" spans="6:11" ht="21" customHeight="1" x14ac:dyDescent="0.3">
      <c r="F1654" s="38"/>
      <c r="G1654" s="34"/>
      <c r="H1654" s="12"/>
      <c r="I1654" s="53"/>
      <c r="J1654" s="12"/>
      <c r="K1654" s="12"/>
    </row>
    <row r="1655" spans="6:11" ht="21" customHeight="1" x14ac:dyDescent="0.3">
      <c r="F1655" s="38"/>
      <c r="G1655" s="34"/>
      <c r="H1655" s="12"/>
      <c r="I1655" s="53"/>
      <c r="J1655" s="12"/>
      <c r="K1655" s="12"/>
    </row>
    <row r="1656" spans="6:11" ht="21" customHeight="1" x14ac:dyDescent="0.3">
      <c r="F1656" s="38"/>
      <c r="G1656" s="34"/>
      <c r="H1656" s="12"/>
      <c r="I1656" s="53"/>
      <c r="J1656" s="12"/>
      <c r="K1656" s="12"/>
    </row>
    <row r="1657" spans="6:11" ht="21" customHeight="1" x14ac:dyDescent="0.3">
      <c r="F1657" s="38"/>
      <c r="G1657" s="34"/>
      <c r="H1657" s="12"/>
      <c r="I1657" s="53"/>
      <c r="J1657" s="12"/>
      <c r="K1657" s="12"/>
    </row>
    <row r="1658" spans="6:11" ht="21" customHeight="1" x14ac:dyDescent="0.3">
      <c r="F1658" s="38"/>
      <c r="G1658" s="34"/>
      <c r="H1658" s="12"/>
      <c r="I1658" s="53"/>
      <c r="J1658" s="12"/>
      <c r="K1658" s="12"/>
    </row>
    <row r="1659" spans="6:11" ht="21" customHeight="1" x14ac:dyDescent="0.3">
      <c r="F1659" s="38"/>
      <c r="G1659" s="34"/>
      <c r="H1659" s="12"/>
      <c r="I1659" s="53"/>
      <c r="J1659" s="12"/>
      <c r="K1659" s="12"/>
    </row>
    <row r="1660" spans="6:11" ht="21" customHeight="1" x14ac:dyDescent="0.3">
      <c r="F1660" s="38"/>
      <c r="G1660" s="34"/>
      <c r="H1660" s="12"/>
      <c r="I1660" s="53"/>
      <c r="J1660" s="12"/>
      <c r="K1660" s="12"/>
    </row>
    <row r="1661" spans="6:11" ht="21" customHeight="1" x14ac:dyDescent="0.3">
      <c r="F1661" s="38"/>
      <c r="G1661" s="34"/>
      <c r="H1661" s="12"/>
      <c r="I1661" s="53"/>
      <c r="J1661" s="12"/>
      <c r="K1661" s="12"/>
    </row>
    <row r="1662" spans="6:11" ht="21" customHeight="1" x14ac:dyDescent="0.3">
      <c r="F1662" s="38"/>
      <c r="G1662" s="34"/>
      <c r="H1662" s="12"/>
      <c r="I1662" s="53"/>
      <c r="J1662" s="12"/>
      <c r="K1662" s="12"/>
    </row>
    <row r="1663" spans="6:11" ht="21" customHeight="1" x14ac:dyDescent="0.3">
      <c r="F1663" s="38"/>
      <c r="G1663" s="34"/>
      <c r="H1663" s="12"/>
      <c r="I1663" s="53"/>
      <c r="J1663" s="12"/>
      <c r="K1663" s="12"/>
    </row>
    <row r="1664" spans="6:11" ht="21" customHeight="1" x14ac:dyDescent="0.3">
      <c r="F1664" s="38"/>
      <c r="G1664" s="34"/>
      <c r="H1664" s="12"/>
      <c r="I1664" s="53"/>
      <c r="J1664" s="12"/>
      <c r="K1664" s="12"/>
    </row>
    <row r="1665" spans="6:11" ht="21" customHeight="1" x14ac:dyDescent="0.3">
      <c r="F1665" s="38"/>
      <c r="G1665" s="34"/>
      <c r="H1665" s="12"/>
      <c r="I1665" s="53"/>
      <c r="J1665" s="12"/>
      <c r="K1665" s="12"/>
    </row>
    <row r="1666" spans="6:11" ht="21" customHeight="1" x14ac:dyDescent="0.3">
      <c r="F1666" s="38"/>
      <c r="G1666" s="34"/>
      <c r="H1666" s="12"/>
      <c r="I1666" s="53"/>
      <c r="J1666" s="12"/>
      <c r="K1666" s="12"/>
    </row>
    <row r="1667" spans="6:11" ht="21" customHeight="1" x14ac:dyDescent="0.3">
      <c r="F1667" s="38"/>
      <c r="G1667" s="34"/>
      <c r="H1667" s="12"/>
      <c r="I1667" s="53"/>
      <c r="J1667" s="12"/>
      <c r="K1667" s="12"/>
    </row>
    <row r="1668" spans="6:11" ht="21" customHeight="1" x14ac:dyDescent="0.3">
      <c r="F1668" s="38"/>
      <c r="G1668" s="34"/>
      <c r="H1668" s="12"/>
      <c r="I1668" s="53"/>
      <c r="J1668" s="12"/>
      <c r="K1668" s="12"/>
    </row>
    <row r="1669" spans="6:11" ht="21" customHeight="1" x14ac:dyDescent="0.3">
      <c r="F1669" s="38"/>
      <c r="G1669" s="34"/>
      <c r="H1669" s="12"/>
      <c r="I1669" s="53"/>
      <c r="J1669" s="12"/>
      <c r="K1669" s="12"/>
    </row>
    <row r="1670" spans="6:11" ht="21" customHeight="1" x14ac:dyDescent="0.3">
      <c r="F1670" s="38"/>
      <c r="G1670" s="34"/>
      <c r="H1670" s="12"/>
      <c r="I1670" s="53"/>
      <c r="J1670" s="12"/>
      <c r="K1670" s="12"/>
    </row>
    <row r="1671" spans="6:11" ht="21" customHeight="1" x14ac:dyDescent="0.3">
      <c r="F1671" s="38"/>
      <c r="G1671" s="34"/>
      <c r="H1671" s="12"/>
      <c r="I1671" s="53"/>
      <c r="J1671" s="12"/>
      <c r="K1671" s="12"/>
    </row>
    <row r="1672" spans="6:11" ht="21" customHeight="1" x14ac:dyDescent="0.3">
      <c r="F1672" s="38"/>
      <c r="G1672" s="34"/>
      <c r="H1672" s="12"/>
      <c r="I1672" s="53"/>
      <c r="J1672" s="12"/>
      <c r="K1672" s="12"/>
    </row>
    <row r="1673" spans="6:11" ht="21" customHeight="1" x14ac:dyDescent="0.3">
      <c r="F1673" s="38"/>
      <c r="G1673" s="34"/>
      <c r="H1673" s="12"/>
      <c r="I1673" s="53"/>
      <c r="J1673" s="12"/>
      <c r="K1673" s="12"/>
    </row>
    <row r="1674" spans="6:11" ht="21" customHeight="1" x14ac:dyDescent="0.3">
      <c r="F1674" s="38"/>
      <c r="G1674" s="34"/>
      <c r="H1674" s="12"/>
      <c r="I1674" s="53"/>
      <c r="J1674" s="12"/>
      <c r="K1674" s="12"/>
    </row>
    <row r="1675" spans="6:11" ht="21" customHeight="1" x14ac:dyDescent="0.3">
      <c r="F1675" s="38"/>
      <c r="G1675" s="34"/>
      <c r="H1675" s="12"/>
      <c r="I1675" s="53"/>
      <c r="J1675" s="12"/>
      <c r="K1675" s="12"/>
    </row>
    <row r="1676" spans="6:11" ht="21" customHeight="1" x14ac:dyDescent="0.3">
      <c r="F1676" s="38"/>
      <c r="G1676" s="34"/>
      <c r="H1676" s="12"/>
      <c r="I1676" s="53"/>
      <c r="J1676" s="12"/>
      <c r="K1676" s="12"/>
    </row>
    <row r="1677" spans="6:11" ht="21" customHeight="1" x14ac:dyDescent="0.3">
      <c r="F1677" s="38"/>
      <c r="G1677" s="34"/>
      <c r="H1677" s="12"/>
      <c r="I1677" s="53"/>
      <c r="J1677" s="12"/>
      <c r="K1677" s="12"/>
    </row>
    <row r="1678" spans="6:11" ht="21" customHeight="1" x14ac:dyDescent="0.3">
      <c r="F1678" s="38"/>
      <c r="G1678" s="34"/>
      <c r="H1678" s="12"/>
      <c r="I1678" s="53"/>
      <c r="J1678" s="12"/>
      <c r="K1678" s="12"/>
    </row>
    <row r="1679" spans="6:11" ht="21" customHeight="1" x14ac:dyDescent="0.3">
      <c r="F1679" s="38"/>
      <c r="G1679" s="34"/>
      <c r="H1679" s="12"/>
      <c r="I1679" s="53"/>
      <c r="J1679" s="12"/>
      <c r="K1679" s="12"/>
    </row>
    <row r="1680" spans="6:11" ht="21" customHeight="1" x14ac:dyDescent="0.3">
      <c r="F1680" s="38"/>
      <c r="G1680" s="34"/>
      <c r="H1680" s="12"/>
      <c r="I1680" s="53"/>
      <c r="J1680" s="12"/>
      <c r="K1680" s="12"/>
    </row>
    <row r="1681" spans="6:11" ht="21" customHeight="1" x14ac:dyDescent="0.3">
      <c r="F1681" s="38"/>
      <c r="G1681" s="34"/>
      <c r="H1681" s="12"/>
      <c r="I1681" s="53"/>
      <c r="J1681" s="12"/>
      <c r="K1681" s="12"/>
    </row>
    <row r="1682" spans="6:11" ht="21" customHeight="1" x14ac:dyDescent="0.3">
      <c r="F1682" s="38"/>
      <c r="G1682" s="34"/>
      <c r="H1682" s="12"/>
      <c r="I1682" s="53"/>
      <c r="J1682" s="12"/>
      <c r="K1682" s="12"/>
    </row>
    <row r="1683" spans="6:11" ht="21" customHeight="1" x14ac:dyDescent="0.3">
      <c r="F1683" s="38"/>
      <c r="G1683" s="34"/>
      <c r="H1683" s="12"/>
      <c r="I1683" s="53"/>
      <c r="J1683" s="12"/>
      <c r="K1683" s="12"/>
    </row>
    <row r="1684" spans="6:11" ht="21" customHeight="1" x14ac:dyDescent="0.3">
      <c r="F1684" s="38"/>
      <c r="G1684" s="34"/>
      <c r="H1684" s="12"/>
      <c r="I1684" s="53"/>
      <c r="J1684" s="12"/>
      <c r="K1684" s="12"/>
    </row>
    <row r="1685" spans="6:11" ht="21" customHeight="1" x14ac:dyDescent="0.3">
      <c r="F1685" s="38"/>
      <c r="G1685" s="34"/>
      <c r="H1685" s="12"/>
      <c r="I1685" s="53"/>
      <c r="J1685" s="12"/>
      <c r="K1685" s="12"/>
    </row>
    <row r="1686" spans="6:11" ht="21" customHeight="1" x14ac:dyDescent="0.3">
      <c r="F1686" s="38"/>
      <c r="G1686" s="34"/>
      <c r="H1686" s="12"/>
      <c r="I1686" s="53"/>
      <c r="J1686" s="12"/>
      <c r="K1686" s="12"/>
    </row>
    <row r="1687" spans="6:11" ht="21" customHeight="1" x14ac:dyDescent="0.3">
      <c r="F1687" s="38"/>
      <c r="G1687" s="34"/>
      <c r="H1687" s="12"/>
      <c r="I1687" s="53"/>
      <c r="J1687" s="12"/>
      <c r="K1687" s="12"/>
    </row>
    <row r="1688" spans="6:11" ht="21" customHeight="1" x14ac:dyDescent="0.3">
      <c r="F1688" s="38"/>
      <c r="G1688" s="34"/>
      <c r="H1688" s="12"/>
      <c r="I1688" s="53"/>
      <c r="J1688" s="12"/>
      <c r="K1688" s="12"/>
    </row>
    <row r="1689" spans="6:11" ht="21" customHeight="1" x14ac:dyDescent="0.3">
      <c r="F1689" s="38"/>
      <c r="G1689" s="34"/>
      <c r="H1689" s="12"/>
      <c r="I1689" s="53"/>
      <c r="J1689" s="12"/>
      <c r="K1689" s="12"/>
    </row>
    <row r="1690" spans="6:11" ht="21" customHeight="1" x14ac:dyDescent="0.3">
      <c r="F1690" s="38"/>
      <c r="G1690" s="34"/>
      <c r="H1690" s="12"/>
      <c r="I1690" s="53"/>
      <c r="J1690" s="12"/>
      <c r="K1690" s="12"/>
    </row>
    <row r="1691" spans="6:11" ht="21" customHeight="1" x14ac:dyDescent="0.3">
      <c r="F1691" s="38"/>
      <c r="G1691" s="34"/>
      <c r="H1691" s="12"/>
      <c r="I1691" s="53"/>
      <c r="J1691" s="12"/>
      <c r="K1691" s="12"/>
    </row>
    <row r="1692" spans="6:11" ht="21" customHeight="1" x14ac:dyDescent="0.3">
      <c r="F1692" s="38"/>
      <c r="G1692" s="34"/>
      <c r="H1692" s="12"/>
      <c r="I1692" s="53"/>
      <c r="J1692" s="12"/>
      <c r="K1692" s="12"/>
    </row>
    <row r="1693" spans="6:11" ht="21" customHeight="1" x14ac:dyDescent="0.3">
      <c r="F1693" s="38"/>
      <c r="G1693" s="34"/>
      <c r="H1693" s="12"/>
      <c r="I1693" s="53"/>
      <c r="J1693" s="12"/>
      <c r="K1693" s="12"/>
    </row>
    <row r="1694" spans="6:11" ht="21" customHeight="1" x14ac:dyDescent="0.3">
      <c r="F1694" s="38"/>
      <c r="G1694" s="34"/>
      <c r="H1694" s="12"/>
      <c r="I1694" s="53"/>
      <c r="J1694" s="12"/>
      <c r="K1694" s="12"/>
    </row>
    <row r="1695" spans="6:11" ht="21" customHeight="1" x14ac:dyDescent="0.3">
      <c r="F1695" s="38"/>
      <c r="G1695" s="34"/>
      <c r="H1695" s="12"/>
      <c r="I1695" s="53"/>
      <c r="J1695" s="12"/>
      <c r="K1695" s="12"/>
    </row>
    <row r="1696" spans="6:11" ht="21" customHeight="1" x14ac:dyDescent="0.3">
      <c r="F1696" s="38"/>
      <c r="G1696" s="34"/>
      <c r="H1696" s="12"/>
      <c r="I1696" s="53"/>
      <c r="J1696" s="12"/>
      <c r="K1696" s="12"/>
    </row>
    <row r="1697" spans="6:11" ht="21" customHeight="1" x14ac:dyDescent="0.3">
      <c r="F1697" s="38"/>
      <c r="G1697" s="34"/>
      <c r="H1697" s="12"/>
      <c r="I1697" s="53"/>
      <c r="J1697" s="12"/>
      <c r="K1697" s="12"/>
    </row>
    <row r="1698" spans="6:11" ht="21" customHeight="1" x14ac:dyDescent="0.3">
      <c r="F1698" s="38"/>
      <c r="G1698" s="34"/>
      <c r="H1698" s="12"/>
      <c r="I1698" s="53"/>
      <c r="J1698" s="12"/>
      <c r="K1698" s="12"/>
    </row>
    <row r="1699" spans="6:11" ht="21" customHeight="1" x14ac:dyDescent="0.3">
      <c r="F1699" s="38"/>
      <c r="G1699" s="34"/>
      <c r="H1699" s="12"/>
      <c r="I1699" s="53"/>
      <c r="J1699" s="12"/>
      <c r="K1699" s="12"/>
    </row>
    <row r="1700" spans="6:11" ht="21" customHeight="1" x14ac:dyDescent="0.3">
      <c r="F1700" s="38"/>
      <c r="G1700" s="34"/>
      <c r="H1700" s="12"/>
      <c r="I1700" s="53"/>
      <c r="J1700" s="12"/>
      <c r="K1700" s="12"/>
    </row>
    <row r="1701" spans="6:11" ht="21" customHeight="1" x14ac:dyDescent="0.3">
      <c r="F1701" s="38"/>
      <c r="G1701" s="34"/>
      <c r="H1701" s="12"/>
      <c r="I1701" s="53"/>
      <c r="J1701" s="12"/>
      <c r="K1701" s="12"/>
    </row>
    <row r="1702" spans="6:11" ht="21" customHeight="1" x14ac:dyDescent="0.3">
      <c r="F1702" s="38"/>
      <c r="G1702" s="34"/>
      <c r="H1702" s="12"/>
      <c r="I1702" s="53"/>
      <c r="J1702" s="12"/>
      <c r="K1702" s="12"/>
    </row>
    <row r="1703" spans="6:11" ht="21" customHeight="1" x14ac:dyDescent="0.3">
      <c r="F1703" s="38"/>
      <c r="G1703" s="34"/>
      <c r="H1703" s="12"/>
      <c r="I1703" s="53"/>
      <c r="J1703" s="12"/>
      <c r="K1703" s="12"/>
    </row>
    <row r="1704" spans="6:11" ht="21" customHeight="1" x14ac:dyDescent="0.3">
      <c r="F1704" s="38"/>
      <c r="G1704" s="34"/>
      <c r="H1704" s="12"/>
      <c r="I1704" s="53"/>
      <c r="J1704" s="12"/>
      <c r="K1704" s="12"/>
    </row>
    <row r="1705" spans="6:11" ht="21" customHeight="1" x14ac:dyDescent="0.3">
      <c r="F1705" s="38"/>
      <c r="G1705" s="34"/>
      <c r="H1705" s="12"/>
      <c r="I1705" s="53"/>
      <c r="J1705" s="12"/>
      <c r="K1705" s="12"/>
    </row>
    <row r="1706" spans="6:11" ht="21" customHeight="1" x14ac:dyDescent="0.3">
      <c r="F1706" s="38"/>
      <c r="G1706" s="34"/>
      <c r="H1706" s="12"/>
      <c r="I1706" s="53"/>
      <c r="J1706" s="12"/>
      <c r="K1706" s="12"/>
    </row>
    <row r="1707" spans="6:11" ht="21" customHeight="1" x14ac:dyDescent="0.3">
      <c r="F1707" s="38"/>
      <c r="G1707" s="34"/>
      <c r="H1707" s="12"/>
      <c r="I1707" s="53"/>
      <c r="J1707" s="12"/>
      <c r="K1707" s="12"/>
    </row>
    <row r="1708" spans="6:11" ht="21" customHeight="1" x14ac:dyDescent="0.3">
      <c r="F1708" s="38"/>
      <c r="G1708" s="34"/>
      <c r="H1708" s="12"/>
      <c r="I1708" s="53"/>
      <c r="J1708" s="12"/>
      <c r="K1708" s="12"/>
    </row>
    <row r="1709" spans="6:11" ht="21" customHeight="1" x14ac:dyDescent="0.3">
      <c r="F1709" s="38"/>
      <c r="G1709" s="34"/>
      <c r="H1709" s="12"/>
      <c r="I1709" s="53"/>
      <c r="J1709" s="12"/>
      <c r="K1709" s="12"/>
    </row>
    <row r="1710" spans="6:11" ht="21" customHeight="1" x14ac:dyDescent="0.3">
      <c r="F1710" s="38"/>
      <c r="G1710" s="34"/>
      <c r="H1710" s="12"/>
      <c r="I1710" s="53"/>
      <c r="J1710" s="12"/>
      <c r="K1710" s="12"/>
    </row>
    <row r="1711" spans="6:11" ht="21" customHeight="1" x14ac:dyDescent="0.3">
      <c r="F1711" s="38"/>
      <c r="G1711" s="34"/>
      <c r="H1711" s="12"/>
      <c r="I1711" s="53"/>
      <c r="J1711" s="12"/>
      <c r="K1711" s="12"/>
    </row>
    <row r="1712" spans="6:11" ht="21" customHeight="1" x14ac:dyDescent="0.3">
      <c r="F1712" s="38"/>
      <c r="G1712" s="34"/>
      <c r="H1712" s="12"/>
      <c r="I1712" s="53"/>
      <c r="J1712" s="12"/>
      <c r="K1712" s="12"/>
    </row>
    <row r="1713" spans="6:11" ht="21" customHeight="1" x14ac:dyDescent="0.3">
      <c r="F1713" s="38"/>
      <c r="G1713" s="34"/>
      <c r="H1713" s="12"/>
      <c r="I1713" s="53"/>
      <c r="J1713" s="12"/>
      <c r="K1713" s="12"/>
    </row>
    <row r="1714" spans="6:11" ht="21" customHeight="1" x14ac:dyDescent="0.3">
      <c r="F1714" s="38"/>
      <c r="G1714" s="34"/>
      <c r="H1714" s="12"/>
      <c r="I1714" s="53"/>
      <c r="J1714" s="12"/>
      <c r="K1714" s="12"/>
    </row>
    <row r="1715" spans="6:11" ht="21" customHeight="1" x14ac:dyDescent="0.3">
      <c r="F1715" s="38"/>
      <c r="G1715" s="34"/>
      <c r="H1715" s="12"/>
      <c r="I1715" s="53"/>
      <c r="J1715" s="12"/>
      <c r="K1715" s="12"/>
    </row>
    <row r="1716" spans="6:11" ht="21" customHeight="1" x14ac:dyDescent="0.3">
      <c r="F1716" s="38"/>
      <c r="G1716" s="34"/>
      <c r="H1716" s="12"/>
      <c r="I1716" s="53"/>
      <c r="J1716" s="12"/>
      <c r="K1716" s="12"/>
    </row>
    <row r="1717" spans="6:11" ht="21" customHeight="1" x14ac:dyDescent="0.3">
      <c r="F1717" s="38"/>
      <c r="G1717" s="34"/>
      <c r="H1717" s="12"/>
      <c r="I1717" s="53"/>
      <c r="J1717" s="12"/>
      <c r="K1717" s="12"/>
    </row>
    <row r="1718" spans="6:11" ht="21" customHeight="1" x14ac:dyDescent="0.3">
      <c r="F1718" s="38"/>
      <c r="G1718" s="34"/>
      <c r="H1718" s="12"/>
      <c r="I1718" s="53"/>
      <c r="J1718" s="12"/>
      <c r="K1718" s="12"/>
    </row>
    <row r="1719" spans="6:11" ht="21" customHeight="1" x14ac:dyDescent="0.3">
      <c r="F1719" s="38"/>
      <c r="G1719" s="34"/>
      <c r="H1719" s="12"/>
      <c r="I1719" s="53"/>
      <c r="J1719" s="12"/>
      <c r="K1719" s="12"/>
    </row>
    <row r="1720" spans="6:11" ht="21" customHeight="1" x14ac:dyDescent="0.3">
      <c r="F1720" s="38"/>
      <c r="G1720" s="34"/>
      <c r="H1720" s="12"/>
      <c r="I1720" s="53"/>
      <c r="J1720" s="12"/>
      <c r="K1720" s="12"/>
    </row>
    <row r="1721" spans="6:11" ht="21" customHeight="1" x14ac:dyDescent="0.3">
      <c r="F1721" s="38"/>
      <c r="G1721" s="34"/>
      <c r="H1721" s="12"/>
      <c r="I1721" s="53"/>
      <c r="J1721" s="12"/>
      <c r="K1721" s="12"/>
    </row>
    <row r="1722" spans="6:11" ht="21" customHeight="1" x14ac:dyDescent="0.3">
      <c r="F1722" s="38"/>
      <c r="G1722" s="34"/>
      <c r="H1722" s="12"/>
      <c r="I1722" s="53"/>
      <c r="J1722" s="12"/>
      <c r="K1722" s="12"/>
    </row>
    <row r="1723" spans="6:11" ht="21" customHeight="1" x14ac:dyDescent="0.3">
      <c r="F1723" s="38"/>
      <c r="G1723" s="34"/>
      <c r="H1723" s="12"/>
      <c r="I1723" s="53"/>
      <c r="J1723" s="12"/>
      <c r="K1723" s="12"/>
    </row>
    <row r="1724" spans="6:11" ht="21" customHeight="1" x14ac:dyDescent="0.3">
      <c r="F1724" s="38"/>
      <c r="G1724" s="34"/>
      <c r="H1724" s="12"/>
      <c r="I1724" s="53"/>
      <c r="J1724" s="12"/>
      <c r="K1724" s="12"/>
    </row>
    <row r="1725" spans="6:11" ht="21" customHeight="1" x14ac:dyDescent="0.3">
      <c r="F1725" s="38"/>
      <c r="G1725" s="34"/>
      <c r="H1725" s="12"/>
      <c r="I1725" s="53"/>
      <c r="J1725" s="12"/>
      <c r="K1725" s="12"/>
    </row>
    <row r="1726" spans="6:11" ht="21" customHeight="1" x14ac:dyDescent="0.3">
      <c r="F1726" s="38"/>
      <c r="G1726" s="34"/>
      <c r="H1726" s="12"/>
      <c r="I1726" s="53"/>
      <c r="J1726" s="12"/>
      <c r="K1726" s="12"/>
    </row>
    <row r="1727" spans="6:11" ht="21" customHeight="1" x14ac:dyDescent="0.3">
      <c r="F1727" s="38"/>
      <c r="G1727" s="34"/>
      <c r="H1727" s="12"/>
      <c r="I1727" s="53"/>
      <c r="J1727" s="12"/>
      <c r="K1727" s="12"/>
    </row>
    <row r="1728" spans="6:11" ht="21" customHeight="1" x14ac:dyDescent="0.3">
      <c r="F1728" s="38"/>
      <c r="G1728" s="34"/>
      <c r="H1728" s="12"/>
      <c r="I1728" s="53"/>
      <c r="J1728" s="12"/>
      <c r="K1728" s="12"/>
    </row>
    <row r="1729" spans="6:11" ht="21" customHeight="1" x14ac:dyDescent="0.3">
      <c r="F1729" s="38"/>
      <c r="G1729" s="34"/>
      <c r="H1729" s="12"/>
      <c r="I1729" s="53"/>
      <c r="J1729" s="12"/>
      <c r="K1729" s="12"/>
    </row>
  </sheetData>
  <mergeCells count="1">
    <mergeCell ref="K167:L167"/>
  </mergeCells>
  <phoneticPr fontId="0" type="noConversion"/>
  <printOptions gridLines="1"/>
  <pageMargins left="0.59640522875816993" right="0.23622047244094491" top="0.9055118110236221" bottom="0.51181102362204722" header="0.35433070866141736" footer="0.27559055118110237"/>
  <pageSetup paperSize="9" orientation="landscape" r:id="rId1"/>
  <headerFooter alignWithMargins="0">
    <oddHeader xml:space="preserve">&amp;L&amp;"Arial,Regular"Kostnaðarreikningur&amp;C&amp;"Arial,Regular"RLT-2&amp;R&amp;"Arial,Regular"Nemandi:                   </oddHeader>
    <oddFooter>&amp;L&amp;D&amp;C&amp;F&amp;R4-&amp;P</oddFooter>
  </headerFooter>
  <rowBreaks count="1" manualBreakCount="1">
    <brk id="5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Magnskrá</vt:lpstr>
      <vt:lpstr>Magnskrá!_Toc10345374</vt:lpstr>
      <vt:lpstr>Magnskrá!_Toc10345377</vt:lpstr>
      <vt:lpstr>Magnskrá!_Toc10345379</vt:lpstr>
      <vt:lpstr>Magnskrá!_Toc10345381</vt:lpstr>
      <vt:lpstr>Magnskrá!_Toc10345384</vt:lpstr>
      <vt:lpstr>Magnskrá!_Toc10345385</vt:lpstr>
      <vt:lpstr>Magnskrá!_Toc10345388</vt:lpstr>
      <vt:lpstr>Magnskrá!_Toc470159621</vt:lpstr>
      <vt:lpstr>Magnskrá!_Toc470159624</vt:lpstr>
      <vt:lpstr>Magnskrá!Print_Titles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rlt-2036</dc:title>
  <dc:creator>Orri Torfason</dc:creator>
  <cp:lastModifiedBy>Orri Torfason</cp:lastModifiedBy>
  <cp:lastPrinted>2020-04-15T16:49:36Z</cp:lastPrinted>
  <dcterms:created xsi:type="dcterms:W3CDTF">1999-02-19T12:56:56Z</dcterms:created>
  <dcterms:modified xsi:type="dcterms:W3CDTF">2020-04-15T18:34:37Z</dcterms:modified>
</cp:coreProperties>
</file>